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Grille A" sheetId="1" r:id="rId1"/>
    <sheet name="Grille B" sheetId="2" r:id="rId2"/>
    <sheet name="Calculs" sheetId="3" r:id="rId3"/>
    <sheet name="Info et code d'accès" sheetId="4" r:id="rId4"/>
  </sheets>
  <definedNames/>
  <calcPr fullCalcOnLoad="1"/>
</workbook>
</file>

<file path=xl/sharedStrings.xml><?xml version="1.0" encoding="utf-8"?>
<sst xmlns="http://schemas.openxmlformats.org/spreadsheetml/2006/main" count="61" uniqueCount="37">
  <si>
    <t>Maximum</t>
  </si>
  <si>
    <t>Nombre d'élèves</t>
  </si>
  <si>
    <t>Moyenne</t>
  </si>
  <si>
    <t>1ère partie</t>
  </si>
  <si>
    <t>Prénom et NOM</t>
  </si>
  <si>
    <t>Critère 1</t>
  </si>
  <si>
    <t>Inconnue</t>
  </si>
  <si>
    <t>Relations</t>
  </si>
  <si>
    <t>Critère 2</t>
  </si>
  <si>
    <t>Etapes</t>
  </si>
  <si>
    <t>Calculs</t>
  </si>
  <si>
    <t>Critère 3</t>
  </si>
  <si>
    <t>Résultat</t>
  </si>
  <si>
    <t>Unité</t>
  </si>
  <si>
    <t>2ème partie</t>
  </si>
  <si>
    <t>Item 1</t>
  </si>
  <si>
    <t>Item 2</t>
  </si>
  <si>
    <t>Item 3</t>
  </si>
  <si>
    <t>Item 4</t>
  </si>
  <si>
    <t>Item 5</t>
  </si>
  <si>
    <t>Item 6</t>
  </si>
  <si>
    <t>Item 7</t>
  </si>
  <si>
    <t>Total</t>
  </si>
  <si>
    <t>Muriel 6</t>
  </si>
  <si>
    <t>Indicateur 1</t>
  </si>
  <si>
    <t>Indicateur 2</t>
  </si>
  <si>
    <t>Indicateur 3</t>
  </si>
  <si>
    <t>Indicateur 4</t>
  </si>
  <si>
    <t>Pour les utilisateurs avertis uniquement</t>
  </si>
  <si>
    <t>le mot de passe est :</t>
  </si>
  <si>
    <t>cfwb</t>
  </si>
  <si>
    <t>Si vous souhaitez modifier ces grilles d'encodage,</t>
  </si>
  <si>
    <t>Important</t>
  </si>
  <si>
    <t>Réussite (≥50%)</t>
  </si>
  <si>
    <t>Pour une utilisation optimale, il est important de transcrire toutes les notes pour chacun des élèves même s'il s'agit de zéros !</t>
  </si>
  <si>
    <t>La feuille "Calculs" ne sert que d'intermédiaire et ne doit pas être complétée.</t>
  </si>
  <si>
    <r>
      <t xml:space="preserve">Si un élève est absent, vous pouvez encoder son nom, mais il faut laisser </t>
    </r>
    <r>
      <rPr>
        <b/>
        <sz val="12"/>
        <rFont val="Times New Roman"/>
        <family val="1"/>
      </rPr>
      <t>vides</t>
    </r>
    <r>
      <rPr>
        <sz val="12"/>
        <rFont val="Times New Roman"/>
        <family val="1"/>
      </rPr>
      <t xml:space="preserve"> les cellules qui s'y rapportent.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</si>
</sst>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  <fill>
      <patternFill patternType="solid">
        <fgColor indexed="41"/>
        <bgColor indexed="64"/>
      </patternFill>
    </fill>
    <fill>
      <patternFill patternType="lightGray">
        <b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/>
      <protection/>
    </xf>
    <xf numFmtId="9" fontId="2" fillId="3" borderId="1" xfId="0" applyNumberFormat="1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6" fillId="5" borderId="1" xfId="0" applyFont="1" applyFill="1" applyBorder="1" applyAlignment="1" applyProtection="1">
      <alignment horizontal="center"/>
      <protection/>
    </xf>
    <xf numFmtId="0" fontId="7" fillId="5" borderId="1" xfId="0" applyFont="1" applyFill="1" applyBorder="1" applyAlignment="1" applyProtection="1">
      <alignment horizontal="center"/>
      <protection/>
    </xf>
    <xf numFmtId="9" fontId="6" fillId="5" borderId="1" xfId="0" applyNumberFormat="1" applyFont="1" applyFill="1" applyBorder="1" applyAlignment="1" applyProtection="1">
      <alignment horizontal="center"/>
      <protection/>
    </xf>
    <xf numFmtId="9" fontId="6" fillId="5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selection activeCell="D14" sqref="D14"/>
    </sheetView>
  </sheetViews>
  <sheetFormatPr defaultColWidth="11.421875" defaultRowHeight="12.75"/>
  <cols>
    <col min="1" max="1" width="3.00390625" style="1" bestFit="1" customWidth="1"/>
    <col min="2" max="2" width="20.7109375" style="1" customWidth="1"/>
    <col min="3" max="18" width="8.7109375" style="1" customWidth="1"/>
    <col min="19" max="16384" width="11.421875" style="1" customWidth="1"/>
  </cols>
  <sheetData>
    <row r="1" spans="2:18" s="8" customFormat="1" ht="18.75">
      <c r="B1" s="11" t="s">
        <v>23</v>
      </c>
      <c r="C1" s="31" t="s">
        <v>3</v>
      </c>
      <c r="D1" s="32"/>
      <c r="E1" s="32"/>
      <c r="F1" s="32"/>
      <c r="G1" s="32"/>
      <c r="H1" s="32"/>
      <c r="I1" s="33"/>
      <c r="J1" s="34" t="s">
        <v>14</v>
      </c>
      <c r="K1" s="34"/>
      <c r="L1" s="34"/>
      <c r="M1" s="34"/>
      <c r="N1" s="34"/>
      <c r="O1" s="34"/>
      <c r="P1" s="34"/>
      <c r="Q1" s="34"/>
      <c r="R1" s="34"/>
    </row>
    <row r="2" spans="2:18" ht="15.75">
      <c r="B2" s="12"/>
      <c r="C2" s="37" t="s">
        <v>5</v>
      </c>
      <c r="D2" s="37"/>
      <c r="E2" s="37" t="s">
        <v>8</v>
      </c>
      <c r="F2" s="37"/>
      <c r="G2" s="37" t="s">
        <v>11</v>
      </c>
      <c r="H2" s="37"/>
      <c r="I2" s="26" t="s">
        <v>22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35" t="s">
        <v>20</v>
      </c>
      <c r="P2" s="36"/>
      <c r="Q2" s="2" t="s">
        <v>21</v>
      </c>
      <c r="R2" s="23" t="s">
        <v>22</v>
      </c>
    </row>
    <row r="3" spans="2:18" ht="15.75">
      <c r="B3" s="12"/>
      <c r="C3" s="13" t="s">
        <v>6</v>
      </c>
      <c r="D3" s="13" t="s">
        <v>7</v>
      </c>
      <c r="E3" s="13" t="s">
        <v>9</v>
      </c>
      <c r="F3" s="13" t="s">
        <v>10</v>
      </c>
      <c r="G3" s="13" t="s">
        <v>12</v>
      </c>
      <c r="H3" s="13" t="s">
        <v>13</v>
      </c>
      <c r="I3" s="27"/>
      <c r="J3" s="3"/>
      <c r="K3" s="3"/>
      <c r="L3" s="3"/>
      <c r="M3" s="3"/>
      <c r="N3" s="3"/>
      <c r="O3" s="2" t="s">
        <v>12</v>
      </c>
      <c r="P3" s="2" t="s">
        <v>13</v>
      </c>
      <c r="Q3" s="3"/>
      <c r="R3" s="22"/>
    </row>
    <row r="4" spans="2:18" ht="15.75">
      <c r="B4" s="14" t="s">
        <v>0</v>
      </c>
      <c r="C4" s="15">
        <v>1</v>
      </c>
      <c r="D4" s="15">
        <v>3</v>
      </c>
      <c r="E4" s="15">
        <v>1</v>
      </c>
      <c r="F4" s="15">
        <v>3</v>
      </c>
      <c r="G4" s="15">
        <v>1</v>
      </c>
      <c r="H4" s="15">
        <v>1</v>
      </c>
      <c r="I4" s="26">
        <f>SUM(C4:H4)</f>
        <v>10</v>
      </c>
      <c r="J4" s="5">
        <v>1</v>
      </c>
      <c r="K4" s="5">
        <v>3</v>
      </c>
      <c r="L4" s="5">
        <v>1</v>
      </c>
      <c r="M4" s="5">
        <v>2</v>
      </c>
      <c r="N4" s="5">
        <v>4</v>
      </c>
      <c r="O4" s="5">
        <v>2</v>
      </c>
      <c r="P4" s="5">
        <v>1</v>
      </c>
      <c r="Q4" s="5">
        <v>1</v>
      </c>
      <c r="R4" s="23">
        <f>SUM(J4:Q4)</f>
        <v>15</v>
      </c>
    </row>
    <row r="5" spans="2:18" ht="15.75">
      <c r="B5" s="14" t="s">
        <v>1</v>
      </c>
      <c r="C5" s="13">
        <f>COUNT(C10:C39)</f>
        <v>0</v>
      </c>
      <c r="D5" s="13">
        <f aca="true" t="shared" si="0" ref="D5:Q5">COUNT(D10:D39)</f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26">
        <f>C5</f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>COUNT(P10:P39)</f>
        <v>0</v>
      </c>
      <c r="Q5" s="2">
        <f t="shared" si="0"/>
        <v>0</v>
      </c>
      <c r="R5" s="23">
        <f>J5</f>
        <v>0</v>
      </c>
    </row>
    <row r="6" spans="2:18" ht="15.75">
      <c r="B6" s="14" t="s">
        <v>2</v>
      </c>
      <c r="C6" s="16">
        <f aca="true" t="shared" si="1" ref="C6:R6">IF(C5=0,0,SUM(C10:C39)/(C4*C5))</f>
        <v>0</v>
      </c>
      <c r="D6" s="16">
        <f t="shared" si="1"/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28">
        <f t="shared" si="1"/>
        <v>0</v>
      </c>
      <c r="J6" s="6">
        <f t="shared" si="1"/>
        <v>0</v>
      </c>
      <c r="K6" s="6">
        <f t="shared" si="1"/>
        <v>0</v>
      </c>
      <c r="L6" s="6">
        <f t="shared" si="1"/>
        <v>0</v>
      </c>
      <c r="M6" s="6">
        <f t="shared" si="1"/>
        <v>0</v>
      </c>
      <c r="N6" s="6">
        <f t="shared" si="1"/>
        <v>0</v>
      </c>
      <c r="O6" s="6">
        <f t="shared" si="1"/>
        <v>0</v>
      </c>
      <c r="P6" s="6">
        <f t="shared" si="1"/>
        <v>0</v>
      </c>
      <c r="Q6" s="6">
        <f t="shared" si="1"/>
        <v>0</v>
      </c>
      <c r="R6" s="29">
        <f t="shared" si="1"/>
        <v>0</v>
      </c>
    </row>
    <row r="7" spans="2:18" ht="15.75">
      <c r="B7" s="14" t="s">
        <v>33</v>
      </c>
      <c r="C7" s="16">
        <f>IF(C5=0,0,Calculs!C7/C5)</f>
        <v>0</v>
      </c>
      <c r="D7" s="16">
        <f>IF(D5=0,0,Calculs!D7/D5)</f>
        <v>0</v>
      </c>
      <c r="E7" s="16">
        <f>IF(E5=0,0,Calculs!E7/E5)</f>
        <v>0</v>
      </c>
      <c r="F7" s="16">
        <f>IF(F5=0,0,Calculs!F7/F5)</f>
        <v>0</v>
      </c>
      <c r="G7" s="16">
        <f>IF(G5=0,0,Calculs!G7/G5)</f>
        <v>0</v>
      </c>
      <c r="H7" s="16">
        <f>IF(H5=0,0,Calculs!H7/H5)</f>
        <v>0</v>
      </c>
      <c r="I7" s="28">
        <f>IF(I5=0,0,Calculs!I7/I5)</f>
        <v>0</v>
      </c>
      <c r="J7" s="30">
        <f>IF(J5=0,0,Calculs!J7/J5)</f>
        <v>0</v>
      </c>
      <c r="K7" s="30">
        <f>IF(K5=0,0,Calculs!K7/K5)</f>
        <v>0</v>
      </c>
      <c r="L7" s="30">
        <f>IF(L5=0,0,Calculs!L7/L5)</f>
        <v>0</v>
      </c>
      <c r="M7" s="30">
        <f>IF(M5=0,0,Calculs!M7/M5)</f>
        <v>0</v>
      </c>
      <c r="N7" s="30">
        <f>IF(N5=0,0,Calculs!N7/N5)</f>
        <v>0</v>
      </c>
      <c r="O7" s="30">
        <f>IF(O5=0,0,Calculs!O7/O5)</f>
        <v>0</v>
      </c>
      <c r="P7" s="30">
        <f>IF(P5=0,0,Calculs!P7/P5)</f>
        <v>0</v>
      </c>
      <c r="Q7" s="30">
        <f>IF(Q5=0,0,Calculs!Q7/Q5)</f>
        <v>0</v>
      </c>
      <c r="R7" s="28">
        <f>IF(R5=0,0,Calculs!R7/R5)</f>
        <v>0</v>
      </c>
    </row>
    <row r="8" spans="2:18" ht="7.5" customHeight="1">
      <c r="B8" s="20"/>
      <c r="C8" s="20"/>
      <c r="D8" s="20"/>
      <c r="E8" s="20"/>
      <c r="F8" s="20"/>
      <c r="G8" s="20"/>
      <c r="H8" s="20"/>
      <c r="I8" s="21"/>
      <c r="J8" s="20"/>
      <c r="K8" s="20"/>
      <c r="L8" s="20"/>
      <c r="M8" s="20"/>
      <c r="N8" s="20"/>
      <c r="O8" s="20"/>
      <c r="P8" s="20"/>
      <c r="Q8" s="20"/>
      <c r="R8" s="21"/>
    </row>
    <row r="9" spans="2:18" ht="15.75">
      <c r="B9" s="4" t="s">
        <v>4</v>
      </c>
      <c r="C9" s="7"/>
      <c r="D9" s="7"/>
      <c r="E9" s="7"/>
      <c r="F9" s="7"/>
      <c r="G9" s="7"/>
      <c r="H9" s="7"/>
      <c r="I9" s="22"/>
      <c r="J9" s="3"/>
      <c r="K9" s="3"/>
      <c r="L9" s="3"/>
      <c r="M9" s="3"/>
      <c r="N9" s="3"/>
      <c r="O9" s="3"/>
      <c r="P9" s="3"/>
      <c r="Q9" s="3"/>
      <c r="R9" s="22"/>
    </row>
    <row r="10" spans="1:18" ht="15.75">
      <c r="A10" s="1">
        <v>1</v>
      </c>
      <c r="B10" s="10"/>
      <c r="C10" s="9"/>
      <c r="D10" s="9"/>
      <c r="E10" s="9"/>
      <c r="F10" s="9"/>
      <c r="G10" s="9"/>
      <c r="H10" s="9"/>
      <c r="I10" s="23">
        <f>IF(ISBLANK(C10),"",SUM(C10:H10))</f>
      </c>
      <c r="J10" s="18"/>
      <c r="K10" s="18"/>
      <c r="L10" s="18"/>
      <c r="M10" s="18"/>
      <c r="N10" s="18"/>
      <c r="O10" s="18"/>
      <c r="P10" s="18"/>
      <c r="Q10" s="18"/>
      <c r="R10" s="23">
        <f>IF(ISBLANK(C10),"",SUM(J10:Q10))</f>
      </c>
    </row>
    <row r="11" spans="1:18" ht="15.75">
      <c r="A11" s="1">
        <v>2</v>
      </c>
      <c r="B11" s="10"/>
      <c r="C11" s="9"/>
      <c r="D11" s="9"/>
      <c r="E11" s="9"/>
      <c r="F11" s="9"/>
      <c r="G11" s="9"/>
      <c r="H11" s="9"/>
      <c r="I11" s="23">
        <f aca="true" t="shared" si="2" ref="I11:I39">IF(ISBLANK(C11),"",SUM(C11:H11))</f>
      </c>
      <c r="J11" s="18"/>
      <c r="K11" s="18"/>
      <c r="L11" s="18"/>
      <c r="M11" s="18"/>
      <c r="N11" s="18"/>
      <c r="O11" s="18"/>
      <c r="P11" s="18"/>
      <c r="Q11" s="18"/>
      <c r="R11" s="23">
        <f aca="true" t="shared" si="3" ref="R11:R39">IF(ISBLANK(C11),"",SUM(J11:Q11))</f>
      </c>
    </row>
    <row r="12" spans="1:18" ht="15.75">
      <c r="A12" s="1">
        <v>3</v>
      </c>
      <c r="B12" s="10"/>
      <c r="C12" s="9"/>
      <c r="D12" s="9"/>
      <c r="E12" s="9"/>
      <c r="F12" s="9"/>
      <c r="G12" s="9"/>
      <c r="H12" s="9"/>
      <c r="I12" s="23">
        <f t="shared" si="2"/>
      </c>
      <c r="J12" s="18"/>
      <c r="K12" s="18"/>
      <c r="L12" s="18"/>
      <c r="M12" s="18"/>
      <c r="N12" s="18"/>
      <c r="O12" s="18"/>
      <c r="P12" s="18"/>
      <c r="Q12" s="18"/>
      <c r="R12" s="23">
        <f t="shared" si="3"/>
      </c>
    </row>
    <row r="13" spans="1:18" ht="15.75">
      <c r="A13" s="1">
        <v>4</v>
      </c>
      <c r="B13" s="10"/>
      <c r="C13" s="9"/>
      <c r="D13" s="9"/>
      <c r="E13" s="9"/>
      <c r="F13" s="9"/>
      <c r="G13" s="9"/>
      <c r="H13" s="9"/>
      <c r="I13" s="23">
        <f t="shared" si="2"/>
      </c>
      <c r="J13" s="18"/>
      <c r="K13" s="18"/>
      <c r="L13" s="18"/>
      <c r="M13" s="18"/>
      <c r="N13" s="18"/>
      <c r="O13" s="18"/>
      <c r="P13" s="18"/>
      <c r="Q13" s="18"/>
      <c r="R13" s="23">
        <f t="shared" si="3"/>
      </c>
    </row>
    <row r="14" spans="1:18" ht="15.75">
      <c r="A14" s="1">
        <v>5</v>
      </c>
      <c r="B14" s="10"/>
      <c r="C14" s="9"/>
      <c r="D14" s="9"/>
      <c r="E14" s="9"/>
      <c r="F14" s="9"/>
      <c r="G14" s="9"/>
      <c r="H14" s="9"/>
      <c r="I14" s="23">
        <f>IF(ISBLANK(C14),"",SUM(C14:H14))</f>
      </c>
      <c r="J14" s="18"/>
      <c r="K14" s="18"/>
      <c r="L14" s="18"/>
      <c r="M14" s="18"/>
      <c r="N14" s="18"/>
      <c r="O14" s="18"/>
      <c r="P14" s="18"/>
      <c r="Q14" s="18"/>
      <c r="R14" s="23">
        <f>IF(ISBLANK(C14),"",SUM(J14:Q14))</f>
      </c>
    </row>
    <row r="15" spans="1:18" ht="15.75">
      <c r="A15" s="1">
        <v>6</v>
      </c>
      <c r="B15" s="10"/>
      <c r="C15" s="9"/>
      <c r="D15" s="9"/>
      <c r="E15" s="9"/>
      <c r="F15" s="9"/>
      <c r="G15" s="9"/>
      <c r="H15" s="9"/>
      <c r="I15" s="23">
        <f>IF(ISBLANK(C15),"",SUM(C15:H15))</f>
      </c>
      <c r="J15" s="18"/>
      <c r="K15" s="18"/>
      <c r="L15" s="18"/>
      <c r="M15" s="18"/>
      <c r="N15" s="18"/>
      <c r="O15" s="18"/>
      <c r="P15" s="18"/>
      <c r="Q15" s="18"/>
      <c r="R15" s="23">
        <f>IF(ISBLANK(C15),"",SUM(J15:Q15))</f>
      </c>
    </row>
    <row r="16" spans="1:18" ht="15.75">
      <c r="A16" s="1">
        <v>7</v>
      </c>
      <c r="B16" s="10"/>
      <c r="C16" s="9"/>
      <c r="D16" s="9"/>
      <c r="E16" s="9"/>
      <c r="F16" s="9"/>
      <c r="G16" s="9"/>
      <c r="H16" s="9"/>
      <c r="I16" s="23">
        <f t="shared" si="2"/>
      </c>
      <c r="J16" s="18"/>
      <c r="K16" s="18"/>
      <c r="L16" s="18"/>
      <c r="M16" s="18"/>
      <c r="N16" s="18"/>
      <c r="O16" s="18"/>
      <c r="P16" s="18"/>
      <c r="Q16" s="18"/>
      <c r="R16" s="23">
        <f t="shared" si="3"/>
      </c>
    </row>
    <row r="17" spans="1:18" ht="15.75">
      <c r="A17" s="1">
        <v>8</v>
      </c>
      <c r="B17" s="10"/>
      <c r="C17" s="9"/>
      <c r="D17" s="9"/>
      <c r="E17" s="9"/>
      <c r="F17" s="9"/>
      <c r="G17" s="9"/>
      <c r="H17" s="9"/>
      <c r="I17" s="23">
        <f t="shared" si="2"/>
      </c>
      <c r="J17" s="18"/>
      <c r="K17" s="18"/>
      <c r="L17" s="18"/>
      <c r="M17" s="18"/>
      <c r="N17" s="18"/>
      <c r="O17" s="18"/>
      <c r="P17" s="18"/>
      <c r="Q17" s="18"/>
      <c r="R17" s="23">
        <f t="shared" si="3"/>
      </c>
    </row>
    <row r="18" spans="1:18" ht="15.75">
      <c r="A18" s="1">
        <v>9</v>
      </c>
      <c r="B18" s="10"/>
      <c r="C18" s="9"/>
      <c r="D18" s="9"/>
      <c r="E18" s="9"/>
      <c r="F18" s="9"/>
      <c r="G18" s="9"/>
      <c r="H18" s="9"/>
      <c r="I18" s="23">
        <f t="shared" si="2"/>
      </c>
      <c r="J18" s="18"/>
      <c r="K18" s="18"/>
      <c r="L18" s="18"/>
      <c r="M18" s="18"/>
      <c r="N18" s="18"/>
      <c r="O18" s="18"/>
      <c r="P18" s="18"/>
      <c r="Q18" s="18"/>
      <c r="R18" s="23">
        <f t="shared" si="3"/>
      </c>
    </row>
    <row r="19" spans="1:18" ht="15.75">
      <c r="A19" s="1">
        <v>10</v>
      </c>
      <c r="B19" s="10"/>
      <c r="C19" s="9"/>
      <c r="D19" s="9"/>
      <c r="E19" s="9"/>
      <c r="F19" s="9"/>
      <c r="G19" s="9"/>
      <c r="H19" s="9"/>
      <c r="I19" s="23">
        <f t="shared" si="2"/>
      </c>
      <c r="J19" s="18"/>
      <c r="K19" s="18"/>
      <c r="L19" s="18"/>
      <c r="M19" s="18"/>
      <c r="N19" s="18"/>
      <c r="O19" s="18"/>
      <c r="P19" s="18"/>
      <c r="Q19" s="18"/>
      <c r="R19" s="23">
        <f t="shared" si="3"/>
      </c>
    </row>
    <row r="20" spans="1:18" ht="15.75">
      <c r="A20" s="1">
        <v>11</v>
      </c>
      <c r="B20" s="10"/>
      <c r="C20" s="9"/>
      <c r="D20" s="9"/>
      <c r="E20" s="9"/>
      <c r="F20" s="9"/>
      <c r="G20" s="9"/>
      <c r="H20" s="9"/>
      <c r="I20" s="23">
        <f t="shared" si="2"/>
      </c>
      <c r="J20" s="18"/>
      <c r="K20" s="18"/>
      <c r="L20" s="18"/>
      <c r="M20" s="18"/>
      <c r="N20" s="18"/>
      <c r="O20" s="18"/>
      <c r="P20" s="18"/>
      <c r="Q20" s="18"/>
      <c r="R20" s="23">
        <f t="shared" si="3"/>
      </c>
    </row>
    <row r="21" spans="1:18" ht="15.75">
      <c r="A21" s="1">
        <v>12</v>
      </c>
      <c r="B21" s="10"/>
      <c r="C21" s="9"/>
      <c r="D21" s="9"/>
      <c r="E21" s="9"/>
      <c r="F21" s="9"/>
      <c r="G21" s="9"/>
      <c r="H21" s="9"/>
      <c r="I21" s="23">
        <f t="shared" si="2"/>
      </c>
      <c r="J21" s="18"/>
      <c r="K21" s="18"/>
      <c r="L21" s="18"/>
      <c r="M21" s="18"/>
      <c r="N21" s="18"/>
      <c r="O21" s="18"/>
      <c r="P21" s="18"/>
      <c r="Q21" s="18"/>
      <c r="R21" s="23">
        <f t="shared" si="3"/>
      </c>
    </row>
    <row r="22" spans="1:18" ht="15.75">
      <c r="A22" s="1">
        <v>13</v>
      </c>
      <c r="B22" s="10"/>
      <c r="C22" s="9"/>
      <c r="D22" s="9"/>
      <c r="E22" s="9"/>
      <c r="F22" s="9"/>
      <c r="G22" s="9"/>
      <c r="H22" s="9"/>
      <c r="I22" s="23">
        <f t="shared" si="2"/>
      </c>
      <c r="J22" s="18"/>
      <c r="K22" s="18"/>
      <c r="L22" s="18"/>
      <c r="M22" s="18"/>
      <c r="N22" s="18"/>
      <c r="O22" s="18"/>
      <c r="P22" s="18"/>
      <c r="Q22" s="18"/>
      <c r="R22" s="23">
        <f t="shared" si="3"/>
      </c>
    </row>
    <row r="23" spans="1:18" ht="15.75">
      <c r="A23" s="1">
        <v>14</v>
      </c>
      <c r="B23" s="10"/>
      <c r="C23" s="9"/>
      <c r="D23" s="9"/>
      <c r="E23" s="9"/>
      <c r="F23" s="9"/>
      <c r="G23" s="9"/>
      <c r="H23" s="9"/>
      <c r="I23" s="23">
        <f t="shared" si="2"/>
      </c>
      <c r="J23" s="18"/>
      <c r="K23" s="18"/>
      <c r="L23" s="18"/>
      <c r="M23" s="18"/>
      <c r="N23" s="18"/>
      <c r="O23" s="18"/>
      <c r="P23" s="18"/>
      <c r="Q23" s="18"/>
      <c r="R23" s="23">
        <f t="shared" si="3"/>
      </c>
    </row>
    <row r="24" spans="1:18" ht="15.75">
      <c r="A24" s="1">
        <v>15</v>
      </c>
      <c r="B24" s="10"/>
      <c r="C24" s="9"/>
      <c r="D24" s="9"/>
      <c r="E24" s="9"/>
      <c r="F24" s="9"/>
      <c r="G24" s="9"/>
      <c r="H24" s="9"/>
      <c r="I24" s="23">
        <f t="shared" si="2"/>
      </c>
      <c r="J24" s="18"/>
      <c r="K24" s="18"/>
      <c r="L24" s="18"/>
      <c r="M24" s="18"/>
      <c r="N24" s="18"/>
      <c r="O24" s="18"/>
      <c r="P24" s="18"/>
      <c r="Q24" s="18"/>
      <c r="R24" s="23">
        <f t="shared" si="3"/>
      </c>
    </row>
    <row r="25" spans="1:18" ht="15.75">
      <c r="A25" s="1">
        <v>16</v>
      </c>
      <c r="B25" s="10"/>
      <c r="C25" s="9"/>
      <c r="D25" s="9"/>
      <c r="E25" s="9"/>
      <c r="F25" s="9"/>
      <c r="G25" s="9"/>
      <c r="H25" s="9"/>
      <c r="I25" s="23">
        <f t="shared" si="2"/>
      </c>
      <c r="J25" s="18"/>
      <c r="K25" s="18"/>
      <c r="L25" s="18"/>
      <c r="M25" s="18"/>
      <c r="N25" s="18"/>
      <c r="O25" s="18"/>
      <c r="P25" s="18"/>
      <c r="Q25" s="18"/>
      <c r="R25" s="23">
        <f t="shared" si="3"/>
      </c>
    </row>
    <row r="26" spans="1:18" ht="15.75">
      <c r="A26" s="1">
        <v>17</v>
      </c>
      <c r="B26" s="10"/>
      <c r="C26" s="9"/>
      <c r="D26" s="9"/>
      <c r="E26" s="9"/>
      <c r="F26" s="9"/>
      <c r="G26" s="9"/>
      <c r="H26" s="9"/>
      <c r="I26" s="23">
        <f t="shared" si="2"/>
      </c>
      <c r="J26" s="18"/>
      <c r="K26" s="18"/>
      <c r="L26" s="18"/>
      <c r="M26" s="18"/>
      <c r="N26" s="18"/>
      <c r="O26" s="18"/>
      <c r="P26" s="18"/>
      <c r="Q26" s="18"/>
      <c r="R26" s="23">
        <f t="shared" si="3"/>
      </c>
    </row>
    <row r="27" spans="1:18" ht="15.75">
      <c r="A27" s="1">
        <v>18</v>
      </c>
      <c r="B27" s="10"/>
      <c r="C27" s="9"/>
      <c r="D27" s="9"/>
      <c r="E27" s="9"/>
      <c r="F27" s="9"/>
      <c r="G27" s="9"/>
      <c r="H27" s="9"/>
      <c r="I27" s="23">
        <f t="shared" si="2"/>
      </c>
      <c r="J27" s="18"/>
      <c r="K27" s="18"/>
      <c r="L27" s="18"/>
      <c r="M27" s="18"/>
      <c r="N27" s="18"/>
      <c r="O27" s="18"/>
      <c r="P27" s="18"/>
      <c r="Q27" s="18"/>
      <c r="R27" s="23">
        <f t="shared" si="3"/>
      </c>
    </row>
    <row r="28" spans="1:18" ht="15.75">
      <c r="A28" s="1">
        <v>19</v>
      </c>
      <c r="B28" s="10"/>
      <c r="C28" s="9"/>
      <c r="D28" s="9"/>
      <c r="E28" s="9"/>
      <c r="F28" s="9"/>
      <c r="G28" s="9"/>
      <c r="H28" s="9"/>
      <c r="I28" s="23">
        <f t="shared" si="2"/>
      </c>
      <c r="J28" s="18"/>
      <c r="K28" s="18"/>
      <c r="L28" s="18"/>
      <c r="M28" s="18"/>
      <c r="N28" s="18"/>
      <c r="O28" s="18"/>
      <c r="P28" s="18"/>
      <c r="Q28" s="18"/>
      <c r="R28" s="23">
        <f t="shared" si="3"/>
      </c>
    </row>
    <row r="29" spans="1:18" ht="15.75">
      <c r="A29" s="1">
        <v>20</v>
      </c>
      <c r="B29" s="10"/>
      <c r="C29" s="9"/>
      <c r="D29" s="9"/>
      <c r="E29" s="9"/>
      <c r="F29" s="9"/>
      <c r="G29" s="9"/>
      <c r="H29" s="9"/>
      <c r="I29" s="23">
        <f t="shared" si="2"/>
      </c>
      <c r="J29" s="18"/>
      <c r="K29" s="18"/>
      <c r="L29" s="18"/>
      <c r="M29" s="18"/>
      <c r="N29" s="18"/>
      <c r="O29" s="18"/>
      <c r="P29" s="18"/>
      <c r="Q29" s="18"/>
      <c r="R29" s="23">
        <f t="shared" si="3"/>
      </c>
    </row>
    <row r="30" spans="1:18" ht="15.75">
      <c r="A30" s="1">
        <v>21</v>
      </c>
      <c r="B30" s="10"/>
      <c r="C30" s="9"/>
      <c r="D30" s="9"/>
      <c r="E30" s="9"/>
      <c r="F30" s="9"/>
      <c r="G30" s="9"/>
      <c r="H30" s="9"/>
      <c r="I30" s="23">
        <f t="shared" si="2"/>
      </c>
      <c r="J30" s="18"/>
      <c r="K30" s="18"/>
      <c r="L30" s="18"/>
      <c r="M30" s="18"/>
      <c r="N30" s="18"/>
      <c r="O30" s="18"/>
      <c r="P30" s="18"/>
      <c r="Q30" s="18"/>
      <c r="R30" s="23">
        <f t="shared" si="3"/>
      </c>
    </row>
    <row r="31" spans="1:18" ht="15.75">
      <c r="A31" s="1">
        <v>22</v>
      </c>
      <c r="B31" s="10"/>
      <c r="C31" s="9"/>
      <c r="D31" s="9"/>
      <c r="E31" s="9"/>
      <c r="F31" s="9"/>
      <c r="G31" s="9"/>
      <c r="H31" s="9"/>
      <c r="I31" s="23">
        <f t="shared" si="2"/>
      </c>
      <c r="J31" s="18"/>
      <c r="K31" s="18"/>
      <c r="L31" s="18"/>
      <c r="M31" s="18"/>
      <c r="N31" s="18"/>
      <c r="O31" s="18"/>
      <c r="P31" s="18"/>
      <c r="Q31" s="18"/>
      <c r="R31" s="23">
        <f t="shared" si="3"/>
      </c>
    </row>
    <row r="32" spans="1:18" ht="15.75">
      <c r="A32" s="1">
        <v>23</v>
      </c>
      <c r="B32" s="10"/>
      <c r="C32" s="9"/>
      <c r="D32" s="9"/>
      <c r="E32" s="9"/>
      <c r="F32" s="9"/>
      <c r="G32" s="9"/>
      <c r="H32" s="9"/>
      <c r="I32" s="23">
        <f t="shared" si="2"/>
      </c>
      <c r="J32" s="18"/>
      <c r="K32" s="18"/>
      <c r="L32" s="18"/>
      <c r="M32" s="18"/>
      <c r="N32" s="18"/>
      <c r="O32" s="18"/>
      <c r="P32" s="18"/>
      <c r="Q32" s="18"/>
      <c r="R32" s="23">
        <f t="shared" si="3"/>
      </c>
    </row>
    <row r="33" spans="1:18" ht="15.75">
      <c r="A33" s="1">
        <v>24</v>
      </c>
      <c r="B33" s="10"/>
      <c r="C33" s="9"/>
      <c r="D33" s="9"/>
      <c r="E33" s="9"/>
      <c r="F33" s="9"/>
      <c r="G33" s="9"/>
      <c r="H33" s="9"/>
      <c r="I33" s="23">
        <f t="shared" si="2"/>
      </c>
      <c r="J33" s="18"/>
      <c r="K33" s="18"/>
      <c r="L33" s="18"/>
      <c r="M33" s="18"/>
      <c r="N33" s="18"/>
      <c r="O33" s="18"/>
      <c r="P33" s="18"/>
      <c r="Q33" s="18"/>
      <c r="R33" s="23">
        <f t="shared" si="3"/>
      </c>
    </row>
    <row r="34" spans="1:18" ht="15.75">
      <c r="A34" s="1">
        <v>25</v>
      </c>
      <c r="B34" s="10"/>
      <c r="C34" s="9"/>
      <c r="D34" s="9"/>
      <c r="E34" s="9"/>
      <c r="F34" s="9"/>
      <c r="G34" s="9"/>
      <c r="H34" s="9"/>
      <c r="I34" s="23">
        <f t="shared" si="2"/>
      </c>
      <c r="J34" s="18"/>
      <c r="K34" s="18"/>
      <c r="L34" s="18"/>
      <c r="M34" s="18"/>
      <c r="N34" s="18"/>
      <c r="O34" s="18"/>
      <c r="P34" s="18"/>
      <c r="Q34" s="18"/>
      <c r="R34" s="23">
        <f t="shared" si="3"/>
      </c>
    </row>
    <row r="35" spans="1:18" ht="15.75">
      <c r="A35" s="1">
        <v>26</v>
      </c>
      <c r="B35" s="10"/>
      <c r="C35" s="9"/>
      <c r="D35" s="9"/>
      <c r="E35" s="9"/>
      <c r="F35" s="9"/>
      <c r="G35" s="9"/>
      <c r="H35" s="9"/>
      <c r="I35" s="23">
        <f t="shared" si="2"/>
      </c>
      <c r="J35" s="18"/>
      <c r="K35" s="18"/>
      <c r="L35" s="18"/>
      <c r="M35" s="18"/>
      <c r="N35" s="18"/>
      <c r="O35" s="18"/>
      <c r="P35" s="18"/>
      <c r="Q35" s="18"/>
      <c r="R35" s="23">
        <f t="shared" si="3"/>
      </c>
    </row>
    <row r="36" spans="1:18" ht="15.75">
      <c r="A36" s="1">
        <v>27</v>
      </c>
      <c r="B36" s="10"/>
      <c r="C36" s="9"/>
      <c r="D36" s="9"/>
      <c r="E36" s="9"/>
      <c r="F36" s="9"/>
      <c r="G36" s="9"/>
      <c r="H36" s="9"/>
      <c r="I36" s="23">
        <f t="shared" si="2"/>
      </c>
      <c r="J36" s="18"/>
      <c r="K36" s="18"/>
      <c r="L36" s="18"/>
      <c r="M36" s="18"/>
      <c r="N36" s="18"/>
      <c r="O36" s="18"/>
      <c r="P36" s="18"/>
      <c r="Q36" s="18"/>
      <c r="R36" s="23">
        <f t="shared" si="3"/>
      </c>
    </row>
    <row r="37" spans="1:18" ht="15.75">
      <c r="A37" s="1">
        <v>28</v>
      </c>
      <c r="B37" s="10"/>
      <c r="C37" s="9"/>
      <c r="D37" s="9"/>
      <c r="E37" s="9"/>
      <c r="F37" s="9"/>
      <c r="G37" s="9"/>
      <c r="H37" s="9"/>
      <c r="I37" s="23">
        <f t="shared" si="2"/>
      </c>
      <c r="J37" s="18"/>
      <c r="K37" s="18"/>
      <c r="L37" s="18"/>
      <c r="M37" s="18"/>
      <c r="N37" s="18"/>
      <c r="O37" s="18"/>
      <c r="P37" s="18"/>
      <c r="Q37" s="18"/>
      <c r="R37" s="23">
        <f t="shared" si="3"/>
      </c>
    </row>
    <row r="38" spans="1:18" ht="15.75">
      <c r="A38" s="1">
        <v>29</v>
      </c>
      <c r="B38" s="10"/>
      <c r="C38" s="9"/>
      <c r="D38" s="9"/>
      <c r="E38" s="9"/>
      <c r="F38" s="9"/>
      <c r="G38" s="9"/>
      <c r="H38" s="9"/>
      <c r="I38" s="23">
        <f t="shared" si="2"/>
      </c>
      <c r="J38" s="18"/>
      <c r="K38" s="18"/>
      <c r="L38" s="18"/>
      <c r="M38" s="18"/>
      <c r="N38" s="18"/>
      <c r="O38" s="18"/>
      <c r="P38" s="18"/>
      <c r="Q38" s="18"/>
      <c r="R38" s="23">
        <f t="shared" si="3"/>
      </c>
    </row>
    <row r="39" spans="1:18" ht="15.75">
      <c r="A39" s="1">
        <v>30</v>
      </c>
      <c r="B39" s="10"/>
      <c r="C39" s="17"/>
      <c r="D39" s="17"/>
      <c r="E39" s="17"/>
      <c r="F39" s="17"/>
      <c r="G39" s="17"/>
      <c r="H39" s="17"/>
      <c r="I39" s="23">
        <f t="shared" si="2"/>
      </c>
      <c r="J39" s="18"/>
      <c r="K39" s="18"/>
      <c r="L39" s="18"/>
      <c r="M39" s="18"/>
      <c r="N39" s="18"/>
      <c r="O39" s="18"/>
      <c r="P39" s="18"/>
      <c r="Q39" s="18"/>
      <c r="R39" s="23">
        <f t="shared" si="3"/>
      </c>
    </row>
  </sheetData>
  <sheetProtection password="CA89" sheet="1" objects="1" scenarios="1" selectLockedCells="1"/>
  <mergeCells count="6">
    <mergeCell ref="C1:I1"/>
    <mergeCell ref="J1:R1"/>
    <mergeCell ref="O2:P2"/>
    <mergeCell ref="C2:D2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1" r:id="rId1"/>
  <headerFooter alignWithMargins="0">
    <oddFooter>&amp;COutils d'évaluation en mathématiques - 1&amp;Xer&amp;X degré
&amp;"Symbol,Normal"&amp;12Ó&amp;"Arial,Normal"&amp;10 Ministère de la Communauté française de Belgique - 2007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B1">
      <selection activeCell="B10" sqref="B10"/>
    </sheetView>
  </sheetViews>
  <sheetFormatPr defaultColWidth="11.421875" defaultRowHeight="12.75"/>
  <cols>
    <col min="1" max="1" width="3.00390625" style="1" bestFit="1" customWidth="1"/>
    <col min="2" max="2" width="20.7109375" style="1" customWidth="1"/>
    <col min="3" max="4" width="11.28125" style="1" bestFit="1" customWidth="1"/>
    <col min="5" max="5" width="11.28125" style="1" customWidth="1"/>
    <col min="6" max="6" width="11.28125" style="1" bestFit="1" customWidth="1"/>
    <col min="7" max="16" width="8.7109375" style="1" customWidth="1"/>
    <col min="17" max="16384" width="11.421875" style="1" customWidth="1"/>
  </cols>
  <sheetData>
    <row r="1" spans="2:16" s="8" customFormat="1" ht="18.75">
      <c r="B1" s="11" t="s">
        <v>23</v>
      </c>
      <c r="C1" s="31" t="s">
        <v>3</v>
      </c>
      <c r="D1" s="32"/>
      <c r="E1" s="32"/>
      <c r="F1" s="32"/>
      <c r="G1" s="33"/>
      <c r="H1" s="34" t="s">
        <v>14</v>
      </c>
      <c r="I1" s="34"/>
      <c r="J1" s="34"/>
      <c r="K1" s="34"/>
      <c r="L1" s="34"/>
      <c r="M1" s="34"/>
      <c r="N1" s="34"/>
      <c r="O1" s="34"/>
      <c r="P1" s="34"/>
    </row>
    <row r="2" spans="2:16" ht="15.75">
      <c r="B2" s="12"/>
      <c r="C2" s="13" t="s">
        <v>24</v>
      </c>
      <c r="D2" s="13" t="s">
        <v>25</v>
      </c>
      <c r="E2" s="13" t="s">
        <v>26</v>
      </c>
      <c r="F2" s="13" t="s">
        <v>27</v>
      </c>
      <c r="G2" s="26" t="s">
        <v>22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35" t="s">
        <v>20</v>
      </c>
      <c r="N2" s="36"/>
      <c r="O2" s="2" t="s">
        <v>21</v>
      </c>
      <c r="P2" s="23" t="s">
        <v>22</v>
      </c>
    </row>
    <row r="3" spans="2:16" ht="15.75">
      <c r="B3" s="12"/>
      <c r="C3" s="13"/>
      <c r="D3" s="13"/>
      <c r="E3" s="13"/>
      <c r="F3" s="13"/>
      <c r="G3" s="27"/>
      <c r="H3" s="3"/>
      <c r="I3" s="3"/>
      <c r="J3" s="3"/>
      <c r="K3" s="3"/>
      <c r="L3" s="3"/>
      <c r="M3" s="2" t="s">
        <v>12</v>
      </c>
      <c r="N3" s="2" t="s">
        <v>13</v>
      </c>
      <c r="O3" s="3"/>
      <c r="P3" s="22"/>
    </row>
    <row r="4" spans="2:16" ht="15.75">
      <c r="B4" s="14" t="s">
        <v>0</v>
      </c>
      <c r="C4" s="15">
        <v>4</v>
      </c>
      <c r="D4" s="15">
        <v>1</v>
      </c>
      <c r="E4" s="15">
        <v>3</v>
      </c>
      <c r="F4" s="15">
        <v>2</v>
      </c>
      <c r="G4" s="26">
        <f>SUM(C4:F4)</f>
        <v>10</v>
      </c>
      <c r="H4" s="5">
        <v>1</v>
      </c>
      <c r="I4" s="5">
        <v>3</v>
      </c>
      <c r="J4" s="5">
        <v>1</v>
      </c>
      <c r="K4" s="5">
        <v>2</v>
      </c>
      <c r="L4" s="5">
        <v>4</v>
      </c>
      <c r="M4" s="5">
        <v>2</v>
      </c>
      <c r="N4" s="5">
        <v>1</v>
      </c>
      <c r="O4" s="5">
        <v>1</v>
      </c>
      <c r="P4" s="23">
        <f>SUM(H4:O4)</f>
        <v>15</v>
      </c>
    </row>
    <row r="5" spans="2:16" ht="15.75">
      <c r="B5" s="14" t="s">
        <v>1</v>
      </c>
      <c r="C5" s="13">
        <f>COUNT(C10:C39)</f>
        <v>0</v>
      </c>
      <c r="D5" s="13">
        <f aca="true" t="shared" si="0" ref="D5:O5">COUNT(D10:D39)</f>
        <v>0</v>
      </c>
      <c r="E5" s="13">
        <f>COUNT(E10:E39)</f>
        <v>0</v>
      </c>
      <c r="F5" s="13">
        <f t="shared" si="0"/>
        <v>0</v>
      </c>
      <c r="G5" s="26">
        <f>C5</f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>COUNT(N10:N39)</f>
        <v>0</v>
      </c>
      <c r="O5" s="2">
        <f t="shared" si="0"/>
        <v>0</v>
      </c>
      <c r="P5" s="23">
        <f>H5</f>
        <v>0</v>
      </c>
    </row>
    <row r="6" spans="2:16" ht="15.75">
      <c r="B6" s="14" t="s">
        <v>2</v>
      </c>
      <c r="C6" s="16">
        <f aca="true" t="shared" si="1" ref="C6:P6">IF(C5=0,0,SUM(C10:C39)/(C4*C5))</f>
        <v>0</v>
      </c>
      <c r="D6" s="16">
        <f t="shared" si="1"/>
        <v>0</v>
      </c>
      <c r="E6" s="16">
        <f t="shared" si="1"/>
        <v>0</v>
      </c>
      <c r="F6" s="16">
        <f t="shared" si="1"/>
        <v>0</v>
      </c>
      <c r="G6" s="28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 t="shared" si="1"/>
        <v>0</v>
      </c>
      <c r="M6" s="6">
        <f t="shared" si="1"/>
        <v>0</v>
      </c>
      <c r="N6" s="6">
        <f t="shared" si="1"/>
        <v>0</v>
      </c>
      <c r="O6" s="6">
        <f t="shared" si="1"/>
        <v>0</v>
      </c>
      <c r="P6" s="29">
        <f t="shared" si="1"/>
        <v>0</v>
      </c>
    </row>
    <row r="7" spans="2:16" ht="15.75">
      <c r="B7" s="14" t="s">
        <v>33</v>
      </c>
      <c r="C7" s="16">
        <f>IF(C5=0,0,Calculs!T7/C5)</f>
        <v>0</v>
      </c>
      <c r="D7" s="16">
        <f>IF(D5=0,0,Calculs!U7/D5)</f>
        <v>0</v>
      </c>
      <c r="E7" s="16">
        <f>IF(E5=0,0,Calculs!V7/E5)</f>
        <v>0</v>
      </c>
      <c r="F7" s="16">
        <f>IF(F5=0,0,Calculs!W7/F5)</f>
        <v>0</v>
      </c>
      <c r="G7" s="28">
        <f>IF(G5=0,0,Calculs!X7/G5)</f>
        <v>0</v>
      </c>
      <c r="H7" s="30">
        <f>IF(H5=0,0,Calculs!Y7/H5)</f>
        <v>0</v>
      </c>
      <c r="I7" s="30">
        <f>IF(I5=0,0,Calculs!Z7/I5)</f>
        <v>0</v>
      </c>
      <c r="J7" s="30">
        <f>IF(J5=0,0,Calculs!AA7/J5)</f>
        <v>0</v>
      </c>
      <c r="K7" s="30">
        <f>IF(K5=0,0,Calculs!AB7/K5)</f>
        <v>0</v>
      </c>
      <c r="L7" s="30">
        <f>IF(L5=0,0,Calculs!AC7/L5)</f>
        <v>0</v>
      </c>
      <c r="M7" s="30">
        <f>IF(M5=0,0,Calculs!AD7/M5)</f>
        <v>0</v>
      </c>
      <c r="N7" s="30">
        <f>IF(N5=0,0,Calculs!AE7/N5)</f>
        <v>0</v>
      </c>
      <c r="O7" s="30">
        <f>IF(O5=0,0,Calculs!AF7/O5)</f>
        <v>0</v>
      </c>
      <c r="P7" s="28">
        <f>IF(P5=0,0,Calculs!AG7/P5)</f>
        <v>0</v>
      </c>
    </row>
    <row r="8" spans="2:16" ht="7.5" customHeight="1"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5"/>
    </row>
    <row r="9" spans="2:16" ht="15.75">
      <c r="B9" s="4" t="s">
        <v>4</v>
      </c>
      <c r="C9" s="7"/>
      <c r="D9" s="7"/>
      <c r="E9" s="7"/>
      <c r="F9" s="7"/>
      <c r="G9" s="22"/>
      <c r="H9" s="3"/>
      <c r="I9" s="3"/>
      <c r="J9" s="3"/>
      <c r="K9" s="3"/>
      <c r="L9" s="3"/>
      <c r="M9" s="3"/>
      <c r="N9" s="3"/>
      <c r="O9" s="3"/>
      <c r="P9" s="22"/>
    </row>
    <row r="10" spans="1:16" ht="15.75">
      <c r="A10" s="1">
        <v>1</v>
      </c>
      <c r="B10" s="10"/>
      <c r="C10" s="9"/>
      <c r="D10" s="9"/>
      <c r="E10" s="9"/>
      <c r="F10" s="9"/>
      <c r="G10" s="23">
        <f>IF(ISBLANK(C10),"",SUM(C10:F10))</f>
      </c>
      <c r="H10" s="18"/>
      <c r="I10" s="18"/>
      <c r="J10" s="18"/>
      <c r="K10" s="18"/>
      <c r="L10" s="18"/>
      <c r="M10" s="18"/>
      <c r="N10" s="18"/>
      <c r="O10" s="18"/>
      <c r="P10" s="23">
        <f>IF(ISBLANK(H10),"",SUM(H10:O10))</f>
      </c>
    </row>
    <row r="11" spans="1:16" ht="15.75">
      <c r="A11" s="1">
        <v>2</v>
      </c>
      <c r="B11" s="10"/>
      <c r="C11" s="9"/>
      <c r="D11" s="9"/>
      <c r="E11" s="9"/>
      <c r="F11" s="9"/>
      <c r="G11" s="23">
        <f aca="true" t="shared" si="2" ref="G11:G39">IF(ISBLANK(C11),"",SUM(C11:F11))</f>
      </c>
      <c r="H11" s="18"/>
      <c r="I11" s="18"/>
      <c r="J11" s="18"/>
      <c r="K11" s="18"/>
      <c r="L11" s="18"/>
      <c r="M11" s="18"/>
      <c r="N11" s="18"/>
      <c r="O11" s="18"/>
      <c r="P11" s="23">
        <f aca="true" t="shared" si="3" ref="P11:P39">IF(ISBLANK(H11),"",SUM(H11:O11))</f>
      </c>
    </row>
    <row r="12" spans="1:16" ht="15.75">
      <c r="A12" s="1">
        <v>3</v>
      </c>
      <c r="B12" s="10"/>
      <c r="C12" s="9"/>
      <c r="D12" s="9"/>
      <c r="E12" s="9"/>
      <c r="F12" s="9"/>
      <c r="G12" s="23">
        <f t="shared" si="2"/>
      </c>
      <c r="H12" s="18"/>
      <c r="I12" s="18"/>
      <c r="J12" s="18"/>
      <c r="K12" s="18"/>
      <c r="L12" s="18"/>
      <c r="M12" s="18"/>
      <c r="N12" s="18"/>
      <c r="O12" s="18"/>
      <c r="P12" s="23">
        <f t="shared" si="3"/>
      </c>
    </row>
    <row r="13" spans="1:16" ht="15.75">
      <c r="A13" s="1">
        <v>4</v>
      </c>
      <c r="B13" s="10"/>
      <c r="C13" s="9"/>
      <c r="D13" s="9"/>
      <c r="E13" s="9"/>
      <c r="F13" s="9"/>
      <c r="G13" s="23">
        <f t="shared" si="2"/>
      </c>
      <c r="H13" s="18"/>
      <c r="I13" s="18"/>
      <c r="J13" s="18"/>
      <c r="K13" s="18"/>
      <c r="L13" s="18"/>
      <c r="M13" s="18"/>
      <c r="N13" s="18"/>
      <c r="O13" s="18"/>
      <c r="P13" s="23">
        <f t="shared" si="3"/>
      </c>
    </row>
    <row r="14" spans="1:16" ht="15.75">
      <c r="A14" s="1">
        <v>5</v>
      </c>
      <c r="B14" s="10"/>
      <c r="C14" s="9"/>
      <c r="D14" s="9"/>
      <c r="E14" s="9"/>
      <c r="F14" s="9"/>
      <c r="G14" s="23">
        <f t="shared" si="2"/>
      </c>
      <c r="H14" s="18"/>
      <c r="I14" s="18"/>
      <c r="J14" s="18"/>
      <c r="K14" s="18"/>
      <c r="L14" s="18"/>
      <c r="M14" s="18"/>
      <c r="N14" s="18"/>
      <c r="O14" s="18"/>
      <c r="P14" s="23">
        <f t="shared" si="3"/>
      </c>
    </row>
    <row r="15" spans="1:16" ht="15.75">
      <c r="A15" s="1">
        <v>6</v>
      </c>
      <c r="B15" s="10"/>
      <c r="C15" s="9"/>
      <c r="D15" s="9"/>
      <c r="E15" s="9"/>
      <c r="F15" s="9"/>
      <c r="G15" s="23">
        <f t="shared" si="2"/>
      </c>
      <c r="H15" s="18"/>
      <c r="I15" s="18"/>
      <c r="J15" s="18"/>
      <c r="K15" s="18"/>
      <c r="L15" s="18"/>
      <c r="M15" s="18"/>
      <c r="N15" s="18"/>
      <c r="O15" s="18"/>
      <c r="P15" s="23">
        <f t="shared" si="3"/>
      </c>
    </row>
    <row r="16" spans="1:16" ht="15.75">
      <c r="A16" s="1">
        <v>7</v>
      </c>
      <c r="B16" s="10"/>
      <c r="C16" s="9"/>
      <c r="D16" s="9"/>
      <c r="E16" s="9"/>
      <c r="F16" s="9"/>
      <c r="G16" s="23">
        <f t="shared" si="2"/>
      </c>
      <c r="H16" s="18"/>
      <c r="I16" s="18"/>
      <c r="J16" s="18"/>
      <c r="K16" s="18"/>
      <c r="L16" s="18"/>
      <c r="M16" s="18"/>
      <c r="N16" s="18"/>
      <c r="O16" s="18"/>
      <c r="P16" s="23">
        <f t="shared" si="3"/>
      </c>
    </row>
    <row r="17" spans="1:16" ht="15.75">
      <c r="A17" s="1">
        <v>8</v>
      </c>
      <c r="B17" s="10"/>
      <c r="C17" s="9"/>
      <c r="D17" s="9"/>
      <c r="E17" s="9"/>
      <c r="F17" s="9"/>
      <c r="G17" s="23">
        <f t="shared" si="2"/>
      </c>
      <c r="H17" s="18"/>
      <c r="I17" s="18"/>
      <c r="J17" s="18"/>
      <c r="K17" s="18"/>
      <c r="L17" s="18"/>
      <c r="M17" s="18"/>
      <c r="N17" s="18"/>
      <c r="O17" s="18"/>
      <c r="P17" s="23">
        <f t="shared" si="3"/>
      </c>
    </row>
    <row r="18" spans="1:16" ht="15.75">
      <c r="A18" s="1">
        <v>9</v>
      </c>
      <c r="B18" s="10"/>
      <c r="C18" s="9"/>
      <c r="D18" s="9"/>
      <c r="E18" s="9"/>
      <c r="F18" s="9"/>
      <c r="G18" s="23">
        <f t="shared" si="2"/>
      </c>
      <c r="H18" s="18"/>
      <c r="I18" s="18"/>
      <c r="J18" s="18"/>
      <c r="K18" s="18"/>
      <c r="L18" s="18"/>
      <c r="M18" s="18"/>
      <c r="N18" s="18"/>
      <c r="O18" s="18"/>
      <c r="P18" s="23">
        <f t="shared" si="3"/>
      </c>
    </row>
    <row r="19" spans="1:16" ht="15.75">
      <c r="A19" s="1">
        <v>10</v>
      </c>
      <c r="B19" s="10"/>
      <c r="C19" s="9"/>
      <c r="D19" s="9"/>
      <c r="E19" s="9"/>
      <c r="F19" s="9"/>
      <c r="G19" s="23">
        <f t="shared" si="2"/>
      </c>
      <c r="H19" s="18"/>
      <c r="I19" s="18"/>
      <c r="J19" s="18"/>
      <c r="K19" s="18"/>
      <c r="L19" s="18"/>
      <c r="M19" s="18"/>
      <c r="N19" s="18"/>
      <c r="O19" s="18"/>
      <c r="P19" s="23">
        <f t="shared" si="3"/>
      </c>
    </row>
    <row r="20" spans="1:16" ht="15.75">
      <c r="A20" s="1">
        <v>11</v>
      </c>
      <c r="B20" s="10"/>
      <c r="C20" s="9"/>
      <c r="D20" s="9"/>
      <c r="E20" s="9"/>
      <c r="F20" s="9"/>
      <c r="G20" s="23">
        <f t="shared" si="2"/>
      </c>
      <c r="H20" s="18"/>
      <c r="I20" s="18"/>
      <c r="J20" s="18"/>
      <c r="K20" s="18"/>
      <c r="L20" s="18"/>
      <c r="M20" s="18"/>
      <c r="N20" s="18"/>
      <c r="O20" s="18"/>
      <c r="P20" s="23">
        <f t="shared" si="3"/>
      </c>
    </row>
    <row r="21" spans="1:16" ht="15.75">
      <c r="A21" s="1">
        <v>12</v>
      </c>
      <c r="B21" s="10"/>
      <c r="C21" s="9"/>
      <c r="D21" s="9"/>
      <c r="E21" s="9"/>
      <c r="F21" s="9"/>
      <c r="G21" s="23">
        <f t="shared" si="2"/>
      </c>
      <c r="H21" s="18"/>
      <c r="I21" s="18"/>
      <c r="J21" s="18"/>
      <c r="K21" s="18"/>
      <c r="L21" s="18"/>
      <c r="M21" s="18"/>
      <c r="N21" s="18"/>
      <c r="O21" s="18"/>
      <c r="P21" s="23">
        <f t="shared" si="3"/>
      </c>
    </row>
    <row r="22" spans="1:16" ht="15.75">
      <c r="A22" s="1">
        <v>13</v>
      </c>
      <c r="B22" s="10"/>
      <c r="C22" s="9"/>
      <c r="D22" s="9"/>
      <c r="E22" s="9"/>
      <c r="F22" s="9"/>
      <c r="G22" s="23">
        <f t="shared" si="2"/>
      </c>
      <c r="H22" s="18"/>
      <c r="I22" s="18"/>
      <c r="J22" s="18"/>
      <c r="K22" s="18"/>
      <c r="L22" s="18"/>
      <c r="M22" s="18"/>
      <c r="N22" s="18"/>
      <c r="O22" s="18"/>
      <c r="P22" s="23">
        <f t="shared" si="3"/>
      </c>
    </row>
    <row r="23" spans="1:16" ht="15.75">
      <c r="A23" s="1">
        <v>14</v>
      </c>
      <c r="B23" s="10"/>
      <c r="C23" s="9"/>
      <c r="D23" s="9"/>
      <c r="E23" s="9"/>
      <c r="F23" s="9"/>
      <c r="G23" s="23">
        <f t="shared" si="2"/>
      </c>
      <c r="H23" s="18"/>
      <c r="I23" s="18"/>
      <c r="J23" s="18"/>
      <c r="K23" s="18"/>
      <c r="L23" s="18"/>
      <c r="M23" s="18"/>
      <c r="N23" s="18"/>
      <c r="O23" s="18"/>
      <c r="P23" s="23">
        <f t="shared" si="3"/>
      </c>
    </row>
    <row r="24" spans="1:16" ht="15.75">
      <c r="A24" s="1">
        <v>15</v>
      </c>
      <c r="B24" s="10"/>
      <c r="C24" s="9"/>
      <c r="D24" s="9"/>
      <c r="E24" s="9"/>
      <c r="F24" s="9"/>
      <c r="G24" s="23">
        <f t="shared" si="2"/>
      </c>
      <c r="H24" s="18"/>
      <c r="I24" s="18"/>
      <c r="J24" s="18"/>
      <c r="K24" s="18"/>
      <c r="L24" s="18"/>
      <c r="M24" s="18"/>
      <c r="N24" s="18"/>
      <c r="O24" s="18"/>
      <c r="P24" s="23">
        <f t="shared" si="3"/>
      </c>
    </row>
    <row r="25" spans="1:16" ht="15.75">
      <c r="A25" s="1">
        <v>16</v>
      </c>
      <c r="B25" s="10"/>
      <c r="C25" s="9"/>
      <c r="D25" s="9"/>
      <c r="E25" s="9"/>
      <c r="F25" s="9"/>
      <c r="G25" s="23">
        <f t="shared" si="2"/>
      </c>
      <c r="H25" s="18"/>
      <c r="I25" s="18"/>
      <c r="J25" s="18"/>
      <c r="K25" s="18"/>
      <c r="L25" s="18"/>
      <c r="M25" s="18"/>
      <c r="N25" s="18"/>
      <c r="O25" s="18"/>
      <c r="P25" s="23">
        <f t="shared" si="3"/>
      </c>
    </row>
    <row r="26" spans="1:16" ht="15.75">
      <c r="A26" s="1">
        <v>17</v>
      </c>
      <c r="B26" s="10"/>
      <c r="C26" s="9"/>
      <c r="D26" s="9"/>
      <c r="E26" s="9"/>
      <c r="F26" s="9"/>
      <c r="G26" s="23">
        <f t="shared" si="2"/>
      </c>
      <c r="H26" s="18"/>
      <c r="I26" s="18"/>
      <c r="J26" s="18"/>
      <c r="K26" s="18"/>
      <c r="L26" s="18"/>
      <c r="M26" s="18"/>
      <c r="N26" s="18"/>
      <c r="O26" s="18"/>
      <c r="P26" s="23">
        <f t="shared" si="3"/>
      </c>
    </row>
    <row r="27" spans="1:16" ht="15.75">
      <c r="A27" s="1">
        <v>18</v>
      </c>
      <c r="B27" s="10"/>
      <c r="C27" s="9"/>
      <c r="D27" s="9"/>
      <c r="E27" s="9"/>
      <c r="F27" s="9"/>
      <c r="G27" s="23">
        <f t="shared" si="2"/>
      </c>
      <c r="H27" s="18"/>
      <c r="I27" s="18"/>
      <c r="J27" s="18"/>
      <c r="K27" s="18"/>
      <c r="L27" s="18"/>
      <c r="M27" s="18"/>
      <c r="N27" s="18"/>
      <c r="O27" s="18"/>
      <c r="P27" s="23">
        <f t="shared" si="3"/>
      </c>
    </row>
    <row r="28" spans="1:16" ht="15.75">
      <c r="A28" s="1">
        <v>19</v>
      </c>
      <c r="B28" s="10"/>
      <c r="C28" s="9"/>
      <c r="D28" s="9"/>
      <c r="E28" s="9"/>
      <c r="F28" s="9"/>
      <c r="G28" s="23">
        <f t="shared" si="2"/>
      </c>
      <c r="H28" s="18"/>
      <c r="I28" s="18"/>
      <c r="J28" s="18"/>
      <c r="K28" s="18"/>
      <c r="L28" s="18"/>
      <c r="M28" s="18"/>
      <c r="N28" s="18"/>
      <c r="O28" s="18"/>
      <c r="P28" s="23">
        <f t="shared" si="3"/>
      </c>
    </row>
    <row r="29" spans="1:16" ht="15.75">
      <c r="A29" s="1">
        <v>20</v>
      </c>
      <c r="B29" s="10"/>
      <c r="C29" s="9"/>
      <c r="D29" s="9"/>
      <c r="E29" s="9"/>
      <c r="F29" s="9"/>
      <c r="G29" s="23">
        <f t="shared" si="2"/>
      </c>
      <c r="H29" s="18"/>
      <c r="I29" s="18"/>
      <c r="J29" s="18"/>
      <c r="K29" s="18"/>
      <c r="L29" s="18"/>
      <c r="M29" s="18"/>
      <c r="N29" s="18"/>
      <c r="O29" s="18"/>
      <c r="P29" s="23">
        <f t="shared" si="3"/>
      </c>
    </row>
    <row r="30" spans="1:16" ht="15.75">
      <c r="A30" s="1">
        <v>21</v>
      </c>
      <c r="B30" s="10"/>
      <c r="C30" s="9"/>
      <c r="D30" s="9"/>
      <c r="E30" s="9"/>
      <c r="F30" s="9"/>
      <c r="G30" s="23">
        <f t="shared" si="2"/>
      </c>
      <c r="H30" s="18"/>
      <c r="I30" s="18"/>
      <c r="J30" s="18"/>
      <c r="K30" s="18"/>
      <c r="L30" s="18"/>
      <c r="M30" s="18"/>
      <c r="N30" s="18"/>
      <c r="O30" s="18"/>
      <c r="P30" s="23">
        <f t="shared" si="3"/>
      </c>
    </row>
    <row r="31" spans="1:16" ht="15.75">
      <c r="A31" s="1">
        <v>22</v>
      </c>
      <c r="B31" s="10"/>
      <c r="C31" s="9"/>
      <c r="D31" s="9"/>
      <c r="E31" s="9"/>
      <c r="F31" s="9"/>
      <c r="G31" s="23">
        <f t="shared" si="2"/>
      </c>
      <c r="H31" s="18"/>
      <c r="I31" s="18"/>
      <c r="J31" s="18"/>
      <c r="K31" s="18"/>
      <c r="L31" s="18"/>
      <c r="M31" s="18"/>
      <c r="N31" s="18"/>
      <c r="O31" s="18"/>
      <c r="P31" s="23">
        <f t="shared" si="3"/>
      </c>
    </row>
    <row r="32" spans="1:16" ht="15.75">
      <c r="A32" s="1">
        <v>23</v>
      </c>
      <c r="B32" s="10"/>
      <c r="C32" s="9"/>
      <c r="D32" s="9"/>
      <c r="E32" s="9"/>
      <c r="F32" s="9"/>
      <c r="G32" s="23">
        <f t="shared" si="2"/>
      </c>
      <c r="H32" s="18"/>
      <c r="I32" s="18"/>
      <c r="J32" s="18"/>
      <c r="K32" s="18"/>
      <c r="L32" s="18"/>
      <c r="M32" s="18"/>
      <c r="N32" s="18"/>
      <c r="O32" s="18"/>
      <c r="P32" s="23">
        <f t="shared" si="3"/>
      </c>
    </row>
    <row r="33" spans="1:16" ht="15.75">
      <c r="A33" s="1">
        <v>24</v>
      </c>
      <c r="B33" s="10"/>
      <c r="C33" s="9"/>
      <c r="D33" s="9"/>
      <c r="E33" s="9"/>
      <c r="F33" s="9"/>
      <c r="G33" s="23">
        <f t="shared" si="2"/>
      </c>
      <c r="H33" s="18"/>
      <c r="I33" s="18"/>
      <c r="J33" s="18"/>
      <c r="K33" s="18"/>
      <c r="L33" s="18"/>
      <c r="M33" s="18"/>
      <c r="N33" s="18"/>
      <c r="O33" s="18"/>
      <c r="P33" s="23">
        <f t="shared" si="3"/>
      </c>
    </row>
    <row r="34" spans="1:16" ht="15.75">
      <c r="A34" s="1">
        <v>25</v>
      </c>
      <c r="B34" s="10"/>
      <c r="C34" s="9"/>
      <c r="D34" s="9"/>
      <c r="E34" s="9"/>
      <c r="F34" s="9"/>
      <c r="G34" s="23">
        <f t="shared" si="2"/>
      </c>
      <c r="H34" s="18"/>
      <c r="I34" s="18"/>
      <c r="J34" s="18"/>
      <c r="K34" s="18"/>
      <c r="L34" s="18"/>
      <c r="M34" s="18"/>
      <c r="N34" s="18"/>
      <c r="O34" s="18"/>
      <c r="P34" s="23">
        <f t="shared" si="3"/>
      </c>
    </row>
    <row r="35" spans="1:16" ht="15.75">
      <c r="A35" s="1">
        <v>26</v>
      </c>
      <c r="B35" s="10"/>
      <c r="C35" s="9"/>
      <c r="D35" s="9"/>
      <c r="E35" s="9"/>
      <c r="F35" s="9"/>
      <c r="G35" s="23">
        <f t="shared" si="2"/>
      </c>
      <c r="H35" s="18"/>
      <c r="I35" s="18"/>
      <c r="J35" s="18"/>
      <c r="K35" s="18"/>
      <c r="L35" s="18"/>
      <c r="M35" s="18"/>
      <c r="N35" s="18"/>
      <c r="O35" s="18"/>
      <c r="P35" s="23">
        <f t="shared" si="3"/>
      </c>
    </row>
    <row r="36" spans="1:16" ht="15.75">
      <c r="A36" s="1">
        <v>27</v>
      </c>
      <c r="B36" s="10"/>
      <c r="C36" s="9"/>
      <c r="D36" s="9"/>
      <c r="E36" s="9"/>
      <c r="F36" s="9"/>
      <c r="G36" s="23">
        <f t="shared" si="2"/>
      </c>
      <c r="H36" s="18"/>
      <c r="I36" s="18"/>
      <c r="J36" s="18"/>
      <c r="K36" s="18"/>
      <c r="L36" s="18"/>
      <c r="M36" s="18"/>
      <c r="N36" s="18"/>
      <c r="O36" s="18"/>
      <c r="P36" s="23">
        <f t="shared" si="3"/>
      </c>
    </row>
    <row r="37" spans="1:16" ht="15.75">
      <c r="A37" s="1">
        <v>28</v>
      </c>
      <c r="B37" s="10"/>
      <c r="C37" s="9"/>
      <c r="D37" s="9"/>
      <c r="E37" s="9"/>
      <c r="F37" s="9"/>
      <c r="G37" s="23">
        <f t="shared" si="2"/>
      </c>
      <c r="H37" s="18"/>
      <c r="I37" s="18"/>
      <c r="J37" s="18"/>
      <c r="K37" s="18"/>
      <c r="L37" s="18"/>
      <c r="M37" s="18"/>
      <c r="N37" s="18"/>
      <c r="O37" s="18"/>
      <c r="P37" s="23">
        <f t="shared" si="3"/>
      </c>
    </row>
    <row r="38" spans="1:16" ht="15.75">
      <c r="A38" s="1">
        <v>29</v>
      </c>
      <c r="B38" s="10"/>
      <c r="C38" s="9"/>
      <c r="D38" s="9"/>
      <c r="E38" s="9"/>
      <c r="F38" s="9"/>
      <c r="G38" s="23">
        <f t="shared" si="2"/>
      </c>
      <c r="H38" s="18"/>
      <c r="I38" s="18"/>
      <c r="J38" s="18"/>
      <c r="K38" s="18"/>
      <c r="L38" s="18"/>
      <c r="M38" s="18"/>
      <c r="N38" s="18"/>
      <c r="O38" s="18"/>
      <c r="P38" s="23">
        <f t="shared" si="3"/>
      </c>
    </row>
    <row r="39" spans="1:16" ht="15.75">
      <c r="A39" s="1">
        <v>30</v>
      </c>
      <c r="B39" s="10"/>
      <c r="C39" s="17"/>
      <c r="D39" s="17"/>
      <c r="E39" s="17"/>
      <c r="F39" s="17"/>
      <c r="G39" s="23">
        <f t="shared" si="2"/>
      </c>
      <c r="H39" s="18"/>
      <c r="I39" s="18"/>
      <c r="J39" s="18"/>
      <c r="K39" s="18"/>
      <c r="L39" s="18"/>
      <c r="M39" s="18"/>
      <c r="N39" s="18"/>
      <c r="O39" s="18"/>
      <c r="P39" s="23">
        <f t="shared" si="3"/>
      </c>
    </row>
  </sheetData>
  <sheetProtection password="CA89" sheet="1" objects="1" scenarios="1" selectLockedCells="1"/>
  <mergeCells count="3">
    <mergeCell ref="C1:G1"/>
    <mergeCell ref="H1:P1"/>
    <mergeCell ref="M2:N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1" r:id="rId1"/>
  <headerFooter alignWithMargins="0">
    <oddFooter>&amp;COutil d'évaluation en mathématiques - 1&amp;Xer&amp;X degré
&amp;"Symbol,Normal"&amp;12Ó&amp;"Arial,Normal"&amp;10 Ministère de la Communauté française de Belgique - 2007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workbookViewId="0" topLeftCell="A1">
      <selection activeCell="B32" sqref="B32"/>
    </sheetView>
  </sheetViews>
  <sheetFormatPr defaultColWidth="11.421875" defaultRowHeight="12.75"/>
  <cols>
    <col min="1" max="1" width="3.00390625" style="1" bestFit="1" customWidth="1"/>
    <col min="2" max="2" width="20.7109375" style="1" customWidth="1"/>
    <col min="3" max="18" width="3.28125" style="1" customWidth="1"/>
    <col min="19" max="19" width="11.421875" style="1" customWidth="1"/>
    <col min="20" max="33" width="3.28125" style="1" customWidth="1"/>
    <col min="34" max="16384" width="11.421875" style="1" customWidth="1"/>
  </cols>
  <sheetData>
    <row r="1" s="8" customFormat="1" ht="18.75">
      <c r="B1" s="11" t="s">
        <v>23</v>
      </c>
    </row>
    <row r="2" ht="15.75">
      <c r="B2" s="12"/>
    </row>
    <row r="3" ht="15.75">
      <c r="B3" s="12"/>
    </row>
    <row r="4" ht="15.75">
      <c r="B4" s="14"/>
    </row>
    <row r="5" ht="15.75">
      <c r="B5" s="14"/>
    </row>
    <row r="6" ht="15.75">
      <c r="B6" s="14"/>
    </row>
    <row r="7" spans="2:33" ht="15.75">
      <c r="B7" s="14"/>
      <c r="C7" s="1">
        <f>IF('Grille A'!C5=0,"",SUM(C10:C39))</f>
      </c>
      <c r="D7" s="1">
        <f>IF('Grille A'!D5=0,"",SUM(D10:D39))</f>
      </c>
      <c r="E7" s="1">
        <f>IF('Grille A'!E5=0,"",SUM(E10:E39))</f>
      </c>
      <c r="F7" s="1">
        <f>IF('Grille A'!F5=0,"",SUM(F10:F39))</f>
      </c>
      <c r="G7" s="1">
        <f>IF('Grille A'!G5=0,"",SUM(G10:G39))</f>
      </c>
      <c r="H7" s="1">
        <f>IF('Grille A'!H5=0,"",SUM(H10:H39))</f>
      </c>
      <c r="I7" s="1">
        <f>IF('Grille A'!I5=0,"",SUM(I10:I39))</f>
      </c>
      <c r="J7" s="1">
        <f>IF('Grille A'!J5=0,"",SUM(J10:J39))</f>
      </c>
      <c r="K7" s="1">
        <f>IF('Grille A'!K5=0,"",SUM(K10:K39))</f>
      </c>
      <c r="L7" s="1">
        <f>IF('Grille A'!L5=0,"",SUM(L10:L39))</f>
      </c>
      <c r="M7" s="1">
        <f>IF('Grille A'!M5=0,"",SUM(M10:M39))</f>
      </c>
      <c r="N7" s="1">
        <f>IF('Grille A'!N5=0,"",SUM(N10:N39))</f>
      </c>
      <c r="O7" s="1">
        <f>IF('Grille A'!O5=0,"",SUM(O10:O39))</f>
      </c>
      <c r="P7" s="1">
        <f>IF('Grille A'!P5=0,"",SUM(P10:P39))</f>
      </c>
      <c r="Q7" s="1">
        <f>IF('Grille A'!Q5=0,"",SUM(Q10:Q39))</f>
      </c>
      <c r="R7" s="1">
        <f>IF('Grille A'!R5=0,"",SUM(R10:R39))</f>
      </c>
      <c r="T7" s="1">
        <f>IF('Grille B'!C5=0,"",SUM(T10:T39))</f>
      </c>
      <c r="U7" s="1">
        <f>IF('Grille B'!D5=0,"",SUM(U10:U39))</f>
      </c>
      <c r="V7" s="1">
        <f>IF('Grille B'!E5=0,"",SUM(V10:V39))</f>
      </c>
      <c r="W7" s="1">
        <f>IF('Grille B'!F5=0,"",SUM(W10:W39))</f>
      </c>
      <c r="X7" s="1">
        <f>IF('Grille B'!G5=0,"",SUM(X10:X39))</f>
      </c>
      <c r="Y7" s="1">
        <f>IF('Grille B'!H5=0,"",SUM(Y10:Y39))</f>
      </c>
      <c r="Z7" s="1">
        <f>IF('Grille B'!I5=0,"",SUM(Z10:Z39))</f>
      </c>
      <c r="AA7" s="1">
        <f>IF('Grille B'!J5=0,"",SUM(AA10:AA39))</f>
      </c>
      <c r="AB7" s="1">
        <f>IF('Grille B'!K5=0,"",SUM(AB10:AB39))</f>
      </c>
      <c r="AC7" s="1">
        <f>IF('Grille B'!L5=0,"",SUM(AC10:AC39))</f>
      </c>
      <c r="AD7" s="1">
        <f>IF('Grille B'!M5=0,"",SUM(AD10:AD39))</f>
      </c>
      <c r="AE7" s="1">
        <f>IF('Grille B'!N5=0,"",SUM(AE10:AE39))</f>
      </c>
      <c r="AF7" s="1">
        <f>IF('Grille B'!O5=0,"",SUM(AF10:AF39))</f>
      </c>
      <c r="AG7" s="1">
        <f>IF('Grille B'!P5=0,"",SUM(AG10:AG39))</f>
      </c>
    </row>
    <row r="8" ht="7.5" customHeight="1">
      <c r="B8" s="20"/>
    </row>
    <row r="9" ht="15.75">
      <c r="B9" s="4" t="s">
        <v>4</v>
      </c>
    </row>
    <row r="10" spans="1:33" ht="15.75">
      <c r="A10" s="1">
        <v>1</v>
      </c>
      <c r="B10" s="10"/>
      <c r="C10" s="1">
        <f>IF('Grille A'!C10="","",IF('Grille A'!C10&gt;='Grille A'!$C$4/2,1,0))</f>
      </c>
      <c r="D10" s="1">
        <f>IF('Grille A'!D10="","",IF('Grille A'!D10&gt;='Grille A'!$D$4/2,1,0))</f>
      </c>
      <c r="E10" s="1">
        <f>IF('Grille A'!E10="","",IF('Grille A'!E10&gt;='Grille A'!$E$4/2,1,0))</f>
      </c>
      <c r="F10" s="1">
        <f>IF('Grille A'!F10="","",IF('Grille A'!F10&gt;='Grille A'!$F$4/2,1,0))</f>
      </c>
      <c r="G10" s="1">
        <f>IF('Grille A'!G10="","",IF('Grille A'!G10&gt;='Grille A'!$G$4/2,1,0))</f>
      </c>
      <c r="H10" s="1">
        <f>IF('Grille A'!H10="","",IF('Grille A'!H10&gt;='Grille A'!$H$4/2,1,0))</f>
      </c>
      <c r="I10" s="1">
        <f>IF('Grille A'!I10="","",IF('Grille A'!I10&gt;='Grille A'!$I$4/2,1,0))</f>
      </c>
      <c r="J10" s="1">
        <f>IF('Grille A'!J10="","",IF('Grille A'!J10&gt;='Grille A'!$J$4/2,1,0))</f>
      </c>
      <c r="K10" s="1">
        <f>IF('Grille A'!K10="","",IF('Grille A'!K10&gt;='Grille A'!$K$4/2,1,0))</f>
      </c>
      <c r="L10" s="1">
        <f>IF('Grille A'!L10="","",IF('Grille A'!L10&gt;='Grille A'!$L$4/2,1,0))</f>
      </c>
      <c r="M10" s="1">
        <f>IF('Grille A'!M10="","",IF('Grille A'!M10&gt;='Grille A'!$M$4/2,1,0))</f>
      </c>
      <c r="N10" s="1">
        <f>IF('Grille A'!N10="","",IF('Grille A'!N10&gt;='Grille A'!$N$4/2,1,0))</f>
      </c>
      <c r="O10" s="1">
        <f>IF('Grille A'!O10="","",IF('Grille A'!O10&gt;='Grille A'!$O$4/2,1,0))</f>
      </c>
      <c r="P10" s="1">
        <f>IF('Grille A'!P10="","",IF('Grille A'!P10&gt;='Grille A'!$P$4/2,1,0))</f>
      </c>
      <c r="Q10" s="1">
        <f>IF('Grille A'!Q10="","",IF('Grille A'!Q10&gt;='Grille A'!$Q$4/2,1,0))</f>
      </c>
      <c r="R10" s="1">
        <f>IF('Grille A'!R10="","",IF('Grille A'!R10&gt;='Grille A'!$R$4/2,1,0))</f>
      </c>
      <c r="T10" s="1">
        <f>IF('Grille B'!C10="","",IF('Grille B'!C10&gt;='Grille B'!$C$4/2,1,0))</f>
      </c>
      <c r="U10" s="1">
        <f>IF('Grille B'!D10="","",IF('Grille B'!D10&gt;='Grille B'!$D$4/2,1,0))</f>
      </c>
      <c r="V10" s="1">
        <f>IF('Grille B'!E10="","",IF('Grille B'!E10&gt;='Grille B'!$E$4/2,1,0))</f>
      </c>
      <c r="W10" s="1">
        <f>IF('Grille B'!F10="","",IF('Grille B'!F10&gt;='Grille B'!$F$4/2,1,0))</f>
      </c>
      <c r="X10" s="1">
        <f>IF('Grille B'!G10="","",IF('Grille B'!G10&gt;='Grille B'!$G$4/2,1,0))</f>
      </c>
      <c r="Y10" s="1">
        <f>IF('Grille B'!H10="","",IF('Grille B'!H10&gt;='Grille B'!$H$4/2,1,0))</f>
      </c>
      <c r="Z10" s="1">
        <f>IF('Grille B'!I10="","",IF('Grille B'!I10&gt;='Grille B'!$I$4/2,1,0))</f>
      </c>
      <c r="AA10" s="1">
        <f>IF('Grille B'!J10="","",IF('Grille B'!J10&gt;='Grille B'!$J$4/2,1,0))</f>
      </c>
      <c r="AB10" s="1">
        <f>IF('Grille B'!K10="","",IF('Grille B'!K10&gt;='Grille B'!$K$4/2,1,0))</f>
      </c>
      <c r="AC10" s="1">
        <f>IF('Grille B'!L10="","",IF('Grille B'!L10&gt;='Grille B'!$L$4/2,1,0))</f>
      </c>
      <c r="AD10" s="1">
        <f>IF('Grille B'!M10="","",IF('Grille B'!M10&gt;='Grille B'!$M$4/2,1,0))</f>
      </c>
      <c r="AE10" s="1">
        <f>IF('Grille B'!N10="","",IF('Grille B'!N10&gt;='Grille B'!$N$4/2,1,0))</f>
      </c>
      <c r="AF10" s="1">
        <f>IF('Grille B'!O10="","",IF('Grille B'!O10&gt;='Grille B'!$O$4/2,1,0))</f>
      </c>
      <c r="AG10" s="1">
        <f>IF('Grille B'!P10="","",IF('Grille B'!P10&gt;='Grille B'!$P$4/2,1,0))</f>
      </c>
    </row>
    <row r="11" spans="1:33" ht="15.75">
      <c r="A11" s="1">
        <v>2</v>
      </c>
      <c r="B11" s="10"/>
      <c r="C11" s="1">
        <f>IF('Grille A'!C11="","",IF('Grille A'!C11&gt;='Grille A'!$C$4/2,1,0))</f>
      </c>
      <c r="D11" s="1">
        <f>IF('Grille A'!D11="","",IF('Grille A'!D11&gt;='Grille A'!$D$4/2,1,0))</f>
      </c>
      <c r="E11" s="1">
        <f>IF('Grille A'!E11="","",IF('Grille A'!E11&gt;='Grille A'!$E$4/2,1,0))</f>
      </c>
      <c r="F11" s="1">
        <f>IF('Grille A'!F11="","",IF('Grille A'!F11&gt;='Grille A'!$F$4/2,1,0))</f>
      </c>
      <c r="G11" s="1">
        <f>IF('Grille A'!G11="","",IF('Grille A'!G11&gt;='Grille A'!$G$4/2,1,0))</f>
      </c>
      <c r="H11" s="1">
        <f>IF('Grille A'!H11="","",IF('Grille A'!H11&gt;='Grille A'!$H$4/2,1,0))</f>
      </c>
      <c r="I11" s="1">
        <f>IF('Grille A'!I11="","",IF('Grille A'!I11&gt;='Grille A'!$I$4/2,1,0))</f>
      </c>
      <c r="J11" s="1">
        <f>IF('Grille A'!J11="","",IF('Grille A'!J11&gt;='Grille A'!$J$4/2,1,0))</f>
      </c>
      <c r="K11" s="1">
        <f>IF('Grille A'!K11="","",IF('Grille A'!K11&gt;='Grille A'!$K$4/2,1,0))</f>
      </c>
      <c r="L11" s="1">
        <f>IF('Grille A'!L11="","",IF('Grille A'!L11&gt;='Grille A'!$L$4/2,1,0))</f>
      </c>
      <c r="M11" s="1">
        <f>IF('Grille A'!M11="","",IF('Grille A'!M11&gt;='Grille A'!$M$4/2,1,0))</f>
      </c>
      <c r="N11" s="1">
        <f>IF('Grille A'!N11="","",IF('Grille A'!N11&gt;='Grille A'!$N$4/2,1,0))</f>
      </c>
      <c r="O11" s="1">
        <f>IF('Grille A'!O11="","",IF('Grille A'!O11&gt;='Grille A'!$O$4/2,1,0))</f>
      </c>
      <c r="P11" s="1">
        <f>IF('Grille A'!P11="","",IF('Grille A'!P11&gt;='Grille A'!$P$4/2,1,0))</f>
      </c>
      <c r="Q11" s="1">
        <f>IF('Grille A'!Q11="","",IF('Grille A'!Q11&gt;='Grille A'!$Q$4/2,1,0))</f>
      </c>
      <c r="R11" s="1">
        <f>IF('Grille A'!R11="","",IF('Grille A'!R11&gt;='Grille A'!$R$4/2,1,0))</f>
      </c>
      <c r="T11" s="1">
        <f>IF('Grille B'!C11="","",IF('Grille B'!C11&gt;='Grille B'!$C$4/2,1,0))</f>
      </c>
      <c r="U11" s="1">
        <f>IF('Grille B'!D11="","",IF('Grille B'!D11&gt;='Grille B'!$D$4/2,1,0))</f>
      </c>
      <c r="V11" s="1">
        <f>IF('Grille B'!E11="","",IF('Grille B'!E11&gt;='Grille B'!$E$4/2,1,0))</f>
      </c>
      <c r="W11" s="1">
        <f>IF('Grille B'!F11="","",IF('Grille B'!F11&gt;='Grille B'!$F$4/2,1,0))</f>
      </c>
      <c r="X11" s="1">
        <f>IF('Grille B'!G11="","",IF('Grille B'!G11&gt;='Grille B'!$G$4/2,1,0))</f>
      </c>
      <c r="Y11" s="1">
        <f>IF('Grille B'!H11="","",IF('Grille B'!H11&gt;='Grille B'!$H$4/2,1,0))</f>
      </c>
      <c r="Z11" s="1">
        <f>IF('Grille B'!I11="","",IF('Grille B'!I11&gt;='Grille B'!$I$4/2,1,0))</f>
      </c>
      <c r="AA11" s="1">
        <f>IF('Grille B'!J11="","",IF('Grille B'!J11&gt;='Grille B'!$J$4/2,1,0))</f>
      </c>
      <c r="AB11" s="1">
        <f>IF('Grille B'!K11="","",IF('Grille B'!K11&gt;='Grille B'!$K$4/2,1,0))</f>
      </c>
      <c r="AC11" s="1">
        <f>IF('Grille B'!L11="","",IF('Grille B'!L11&gt;='Grille B'!$L$4/2,1,0))</f>
      </c>
      <c r="AD11" s="1">
        <f>IF('Grille B'!M11="","",IF('Grille B'!M11&gt;='Grille B'!$M$4/2,1,0))</f>
      </c>
      <c r="AE11" s="1">
        <f>IF('Grille B'!N11="","",IF('Grille B'!N11&gt;='Grille B'!$N$4/2,1,0))</f>
      </c>
      <c r="AF11" s="1">
        <f>IF('Grille B'!O11="","",IF('Grille B'!O11&gt;='Grille B'!$O$4/2,1,0))</f>
      </c>
      <c r="AG11" s="1">
        <f>IF('Grille B'!P11="","",IF('Grille B'!P11&gt;='Grille B'!$P$4/2,1,0))</f>
      </c>
    </row>
    <row r="12" spans="1:33" ht="15.75">
      <c r="A12" s="1">
        <v>3</v>
      </c>
      <c r="B12" s="10"/>
      <c r="C12" s="1">
        <f>IF('Grille A'!C12="","",IF('Grille A'!C12&gt;='Grille A'!$C$4/2,1,0))</f>
      </c>
      <c r="D12" s="1">
        <f>IF('Grille A'!D12="","",IF('Grille A'!D12&gt;='Grille A'!$D$4/2,1,0))</f>
      </c>
      <c r="E12" s="1">
        <f>IF('Grille A'!E12="","",IF('Grille A'!E12&gt;='Grille A'!$E$4/2,1,0))</f>
      </c>
      <c r="F12" s="1">
        <f>IF('Grille A'!F12="","",IF('Grille A'!F12&gt;='Grille A'!$F$4/2,1,0))</f>
      </c>
      <c r="G12" s="1">
        <f>IF('Grille A'!G12="","",IF('Grille A'!G12&gt;='Grille A'!$G$4/2,1,0))</f>
      </c>
      <c r="H12" s="1">
        <f>IF('Grille A'!H12="","",IF('Grille A'!H12&gt;='Grille A'!$H$4/2,1,0))</f>
      </c>
      <c r="I12" s="1">
        <f>IF('Grille A'!I12="","",IF('Grille A'!I12&gt;='Grille A'!$I$4/2,1,0))</f>
      </c>
      <c r="J12" s="1">
        <f>IF('Grille A'!J12="","",IF('Grille A'!J12&gt;='Grille A'!$J$4/2,1,0))</f>
      </c>
      <c r="K12" s="1">
        <f>IF('Grille A'!K12="","",IF('Grille A'!K12&gt;='Grille A'!$K$4/2,1,0))</f>
      </c>
      <c r="L12" s="1">
        <f>IF('Grille A'!L12="","",IF('Grille A'!L12&gt;='Grille A'!$L$4/2,1,0))</f>
      </c>
      <c r="M12" s="1">
        <f>IF('Grille A'!M12="","",IF('Grille A'!M12&gt;='Grille A'!$M$4/2,1,0))</f>
      </c>
      <c r="N12" s="1">
        <f>IF('Grille A'!N12="","",IF('Grille A'!N12&gt;='Grille A'!$N$4/2,1,0))</f>
      </c>
      <c r="O12" s="1">
        <f>IF('Grille A'!O12="","",IF('Grille A'!O12&gt;='Grille A'!$O$4/2,1,0))</f>
      </c>
      <c r="P12" s="1">
        <f>IF('Grille A'!P12="","",IF('Grille A'!P12&gt;='Grille A'!$P$4/2,1,0))</f>
      </c>
      <c r="Q12" s="1">
        <f>IF('Grille A'!Q12="","",IF('Grille A'!Q12&gt;='Grille A'!$Q$4/2,1,0))</f>
      </c>
      <c r="R12" s="1">
        <f>IF('Grille A'!R12="","",IF('Grille A'!R12&gt;='Grille A'!$R$4/2,1,0))</f>
      </c>
      <c r="T12" s="1">
        <f>IF('Grille B'!C12="","",IF('Grille B'!C12&gt;='Grille B'!$C$4/2,1,0))</f>
      </c>
      <c r="U12" s="1">
        <f>IF('Grille B'!D12="","",IF('Grille B'!D12&gt;='Grille B'!$D$4/2,1,0))</f>
      </c>
      <c r="V12" s="1">
        <f>IF('Grille B'!E12="","",IF('Grille B'!E12&gt;='Grille B'!$E$4/2,1,0))</f>
      </c>
      <c r="W12" s="1">
        <f>IF('Grille B'!F12="","",IF('Grille B'!F12&gt;='Grille B'!$F$4/2,1,0))</f>
      </c>
      <c r="X12" s="1">
        <f>IF('Grille B'!G12="","",IF('Grille B'!G12&gt;='Grille B'!$G$4/2,1,0))</f>
      </c>
      <c r="Y12" s="1">
        <f>IF('Grille B'!H12="","",IF('Grille B'!H12&gt;='Grille B'!$H$4/2,1,0))</f>
      </c>
      <c r="Z12" s="1">
        <f>IF('Grille B'!I12="","",IF('Grille B'!I12&gt;='Grille B'!$I$4/2,1,0))</f>
      </c>
      <c r="AA12" s="1">
        <f>IF('Grille B'!J12="","",IF('Grille B'!J12&gt;='Grille B'!$J$4/2,1,0))</f>
      </c>
      <c r="AB12" s="1">
        <f>IF('Grille B'!K12="","",IF('Grille B'!K12&gt;='Grille B'!$K$4/2,1,0))</f>
      </c>
      <c r="AC12" s="1">
        <f>IF('Grille B'!L12="","",IF('Grille B'!L12&gt;='Grille B'!$L$4/2,1,0))</f>
      </c>
      <c r="AD12" s="1">
        <f>IF('Grille B'!M12="","",IF('Grille B'!M12&gt;='Grille B'!$M$4/2,1,0))</f>
      </c>
      <c r="AE12" s="1">
        <f>IF('Grille B'!N12="","",IF('Grille B'!N12&gt;='Grille B'!$N$4/2,1,0))</f>
      </c>
      <c r="AF12" s="1">
        <f>IF('Grille B'!O12="","",IF('Grille B'!O12&gt;='Grille B'!$O$4/2,1,0))</f>
      </c>
      <c r="AG12" s="1">
        <f>IF('Grille B'!P12="","",IF('Grille B'!P12&gt;='Grille B'!$P$4/2,1,0))</f>
      </c>
    </row>
    <row r="13" spans="1:33" ht="15.75">
      <c r="A13" s="1">
        <v>4</v>
      </c>
      <c r="B13" s="10"/>
      <c r="C13" s="1">
        <f>IF('Grille A'!C13="","",IF('Grille A'!C13&gt;='Grille A'!$C$4/2,1,0))</f>
      </c>
      <c r="D13" s="1">
        <f>IF('Grille A'!D13="","",IF('Grille A'!D13&gt;='Grille A'!$D$4/2,1,0))</f>
      </c>
      <c r="E13" s="1">
        <f>IF('Grille A'!E13="","",IF('Grille A'!E13&gt;='Grille A'!$E$4/2,1,0))</f>
      </c>
      <c r="F13" s="1">
        <f>IF('Grille A'!F13="","",IF('Grille A'!F13&gt;='Grille A'!$F$4/2,1,0))</f>
      </c>
      <c r="G13" s="1">
        <f>IF('Grille A'!G13="","",IF('Grille A'!G13&gt;='Grille A'!$G$4/2,1,0))</f>
      </c>
      <c r="H13" s="1">
        <f>IF('Grille A'!H13="","",IF('Grille A'!H13&gt;='Grille A'!$H$4/2,1,0))</f>
      </c>
      <c r="I13" s="1">
        <f>IF('Grille A'!I13="","",IF('Grille A'!I13&gt;='Grille A'!$I$4/2,1,0))</f>
      </c>
      <c r="J13" s="1">
        <f>IF('Grille A'!J13="","",IF('Grille A'!J13&gt;='Grille A'!$J$4/2,1,0))</f>
      </c>
      <c r="K13" s="1">
        <f>IF('Grille A'!K13="","",IF('Grille A'!K13&gt;='Grille A'!$K$4/2,1,0))</f>
      </c>
      <c r="L13" s="1">
        <f>IF('Grille A'!L13="","",IF('Grille A'!L13&gt;='Grille A'!$L$4/2,1,0))</f>
      </c>
      <c r="M13" s="1">
        <f>IF('Grille A'!M13="","",IF('Grille A'!M13&gt;='Grille A'!$M$4/2,1,0))</f>
      </c>
      <c r="N13" s="1">
        <f>IF('Grille A'!N13="","",IF('Grille A'!N13&gt;='Grille A'!$N$4/2,1,0))</f>
      </c>
      <c r="O13" s="1">
        <f>IF('Grille A'!O13="","",IF('Grille A'!O13&gt;='Grille A'!$O$4/2,1,0))</f>
      </c>
      <c r="P13" s="1">
        <f>IF('Grille A'!P13="","",IF('Grille A'!P13&gt;='Grille A'!$P$4/2,1,0))</f>
      </c>
      <c r="Q13" s="1">
        <f>IF('Grille A'!Q13="","",IF('Grille A'!Q13&gt;='Grille A'!$Q$4/2,1,0))</f>
      </c>
      <c r="R13" s="1">
        <f>IF('Grille A'!R13="","",IF('Grille A'!R13&gt;='Grille A'!$R$4/2,1,0))</f>
      </c>
      <c r="T13" s="1">
        <f>IF('Grille B'!C13="","",IF('Grille B'!C13&gt;='Grille B'!$C$4/2,1,0))</f>
      </c>
      <c r="U13" s="1">
        <f>IF('Grille B'!D13="","",IF('Grille B'!D13&gt;='Grille B'!$D$4/2,1,0))</f>
      </c>
      <c r="V13" s="1">
        <f>IF('Grille B'!E13="","",IF('Grille B'!E13&gt;='Grille B'!$E$4/2,1,0))</f>
      </c>
      <c r="W13" s="1">
        <f>IF('Grille B'!F13="","",IF('Grille B'!F13&gt;='Grille B'!$F$4/2,1,0))</f>
      </c>
      <c r="X13" s="1">
        <f>IF('Grille B'!G13="","",IF('Grille B'!G13&gt;='Grille B'!$G$4/2,1,0))</f>
      </c>
      <c r="Y13" s="1">
        <f>IF('Grille B'!H13="","",IF('Grille B'!H13&gt;='Grille B'!$H$4/2,1,0))</f>
      </c>
      <c r="Z13" s="1">
        <f>IF('Grille B'!I13="","",IF('Grille B'!I13&gt;='Grille B'!$I$4/2,1,0))</f>
      </c>
      <c r="AA13" s="1">
        <f>IF('Grille B'!J13="","",IF('Grille B'!J13&gt;='Grille B'!$J$4/2,1,0))</f>
      </c>
      <c r="AB13" s="1">
        <f>IF('Grille B'!K13="","",IF('Grille B'!K13&gt;='Grille B'!$K$4/2,1,0))</f>
      </c>
      <c r="AC13" s="1">
        <f>IF('Grille B'!L13="","",IF('Grille B'!L13&gt;='Grille B'!$L$4/2,1,0))</f>
      </c>
      <c r="AD13" s="1">
        <f>IF('Grille B'!M13="","",IF('Grille B'!M13&gt;='Grille B'!$M$4/2,1,0))</f>
      </c>
      <c r="AE13" s="1">
        <f>IF('Grille B'!N13="","",IF('Grille B'!N13&gt;='Grille B'!$N$4/2,1,0))</f>
      </c>
      <c r="AF13" s="1">
        <f>IF('Grille B'!O13="","",IF('Grille B'!O13&gt;='Grille B'!$O$4/2,1,0))</f>
      </c>
      <c r="AG13" s="1">
        <f>IF('Grille B'!P13="","",IF('Grille B'!P13&gt;='Grille B'!$P$4/2,1,0))</f>
      </c>
    </row>
    <row r="14" spans="1:33" ht="15.75">
      <c r="A14" s="1">
        <v>5</v>
      </c>
      <c r="B14" s="10"/>
      <c r="C14" s="1">
        <f>IF('Grille A'!C14="","",IF('Grille A'!C14&gt;='Grille A'!$C$4/2,1,0))</f>
      </c>
      <c r="D14" s="1">
        <f>IF('Grille A'!D14="","",IF('Grille A'!D14&gt;='Grille A'!$D$4/2,1,0))</f>
      </c>
      <c r="E14" s="1">
        <f>IF('Grille A'!E14="","",IF('Grille A'!E14&gt;='Grille A'!$E$4/2,1,0))</f>
      </c>
      <c r="F14" s="1">
        <f>IF('Grille A'!F14="","",IF('Grille A'!F14&gt;='Grille A'!$F$4/2,1,0))</f>
      </c>
      <c r="G14" s="1">
        <f>IF('Grille A'!G14="","",IF('Grille A'!G14&gt;='Grille A'!$G$4/2,1,0))</f>
      </c>
      <c r="H14" s="1">
        <f>IF('Grille A'!H14="","",IF('Grille A'!H14&gt;='Grille A'!$H$4/2,1,0))</f>
      </c>
      <c r="I14" s="1">
        <f>IF('Grille A'!I14="","",IF('Grille A'!I14&gt;='Grille A'!$I$4/2,1,0))</f>
      </c>
      <c r="J14" s="1">
        <f>IF('Grille A'!J14="","",IF('Grille A'!J14&gt;='Grille A'!$J$4/2,1,0))</f>
      </c>
      <c r="K14" s="1">
        <f>IF('Grille A'!K14="","",IF('Grille A'!K14&gt;='Grille A'!$K$4/2,1,0))</f>
      </c>
      <c r="L14" s="1">
        <f>IF('Grille A'!L14="","",IF('Grille A'!L14&gt;='Grille A'!$L$4/2,1,0))</f>
      </c>
      <c r="M14" s="1">
        <f>IF('Grille A'!M14="","",IF('Grille A'!M14&gt;='Grille A'!$M$4/2,1,0))</f>
      </c>
      <c r="N14" s="1">
        <f>IF('Grille A'!N14="","",IF('Grille A'!N14&gt;='Grille A'!$N$4/2,1,0))</f>
      </c>
      <c r="O14" s="1">
        <f>IF('Grille A'!O14="","",IF('Grille A'!O14&gt;='Grille A'!$O$4/2,1,0))</f>
      </c>
      <c r="P14" s="1">
        <f>IF('Grille A'!P14="","",IF('Grille A'!P14&gt;='Grille A'!$P$4/2,1,0))</f>
      </c>
      <c r="Q14" s="1">
        <f>IF('Grille A'!Q14="","",IF('Grille A'!Q14&gt;='Grille A'!$Q$4/2,1,0))</f>
      </c>
      <c r="R14" s="1">
        <f>IF('Grille A'!R14="","",IF('Grille A'!R14&gt;='Grille A'!$R$4/2,1,0))</f>
      </c>
      <c r="T14" s="1">
        <f>IF('Grille B'!C14="","",IF('Grille B'!C14&gt;='Grille B'!$C$4/2,1,0))</f>
      </c>
      <c r="U14" s="1">
        <f>IF('Grille B'!D14="","",IF('Grille B'!D14&gt;='Grille B'!$D$4/2,1,0))</f>
      </c>
      <c r="V14" s="1">
        <f>IF('Grille B'!E14="","",IF('Grille B'!E14&gt;='Grille B'!$E$4/2,1,0))</f>
      </c>
      <c r="W14" s="1">
        <f>IF('Grille B'!F14="","",IF('Grille B'!F14&gt;='Grille B'!$F$4/2,1,0))</f>
      </c>
      <c r="X14" s="1">
        <f>IF('Grille B'!G14="","",IF('Grille B'!G14&gt;='Grille B'!$G$4/2,1,0))</f>
      </c>
      <c r="Y14" s="1">
        <f>IF('Grille B'!H14="","",IF('Grille B'!H14&gt;='Grille B'!$H$4/2,1,0))</f>
      </c>
      <c r="Z14" s="1">
        <f>IF('Grille B'!I14="","",IF('Grille B'!I14&gt;='Grille B'!$I$4/2,1,0))</f>
      </c>
      <c r="AA14" s="1">
        <f>IF('Grille B'!J14="","",IF('Grille B'!J14&gt;='Grille B'!$J$4/2,1,0))</f>
      </c>
      <c r="AB14" s="1">
        <f>IF('Grille B'!K14="","",IF('Grille B'!K14&gt;='Grille B'!$K$4/2,1,0))</f>
      </c>
      <c r="AC14" s="1">
        <f>IF('Grille B'!L14="","",IF('Grille B'!L14&gt;='Grille B'!$L$4/2,1,0))</f>
      </c>
      <c r="AD14" s="1">
        <f>IF('Grille B'!M14="","",IF('Grille B'!M14&gt;='Grille B'!$M$4/2,1,0))</f>
      </c>
      <c r="AE14" s="1">
        <f>IF('Grille B'!N14="","",IF('Grille B'!N14&gt;='Grille B'!$N$4/2,1,0))</f>
      </c>
      <c r="AF14" s="1">
        <f>IF('Grille B'!O14="","",IF('Grille B'!O14&gt;='Grille B'!$O$4/2,1,0))</f>
      </c>
      <c r="AG14" s="1">
        <f>IF('Grille B'!P14="","",IF('Grille B'!P14&gt;='Grille B'!$P$4/2,1,0))</f>
      </c>
    </row>
    <row r="15" spans="1:33" ht="15.75">
      <c r="A15" s="1">
        <v>6</v>
      </c>
      <c r="B15" s="10"/>
      <c r="C15" s="1">
        <f>IF('Grille A'!C15="","",IF('Grille A'!C15&gt;='Grille A'!$C$4/2,1,0))</f>
      </c>
      <c r="D15" s="1">
        <f>IF('Grille A'!D15="","",IF('Grille A'!D15&gt;='Grille A'!$D$4/2,1,0))</f>
      </c>
      <c r="E15" s="1">
        <f>IF('Grille A'!E15="","",IF('Grille A'!E15&gt;='Grille A'!$E$4/2,1,0))</f>
      </c>
      <c r="F15" s="1">
        <f>IF('Grille A'!F15="","",IF('Grille A'!F15&gt;='Grille A'!$F$4/2,1,0))</f>
      </c>
      <c r="G15" s="1">
        <f>IF('Grille A'!G15="","",IF('Grille A'!G15&gt;='Grille A'!$G$4/2,1,0))</f>
      </c>
      <c r="H15" s="1">
        <f>IF('Grille A'!H15="","",IF('Grille A'!H15&gt;='Grille A'!$H$4/2,1,0))</f>
      </c>
      <c r="I15" s="1">
        <f>IF('Grille A'!I15="","",IF('Grille A'!I15&gt;='Grille A'!$I$4/2,1,0))</f>
      </c>
      <c r="J15" s="1">
        <f>IF('Grille A'!J15="","",IF('Grille A'!J15&gt;='Grille A'!$J$4/2,1,0))</f>
      </c>
      <c r="K15" s="1">
        <f>IF('Grille A'!K15="","",IF('Grille A'!K15&gt;='Grille A'!$K$4/2,1,0))</f>
      </c>
      <c r="L15" s="1">
        <f>IF('Grille A'!L15="","",IF('Grille A'!L15&gt;='Grille A'!$L$4/2,1,0))</f>
      </c>
      <c r="M15" s="1">
        <f>IF('Grille A'!M15="","",IF('Grille A'!M15&gt;='Grille A'!$M$4/2,1,0))</f>
      </c>
      <c r="N15" s="1">
        <f>IF('Grille A'!N15="","",IF('Grille A'!N15&gt;='Grille A'!$N$4/2,1,0))</f>
      </c>
      <c r="O15" s="1">
        <f>IF('Grille A'!O15="","",IF('Grille A'!O15&gt;='Grille A'!$O$4/2,1,0))</f>
      </c>
      <c r="P15" s="1">
        <f>IF('Grille A'!P15="","",IF('Grille A'!P15&gt;='Grille A'!$P$4/2,1,0))</f>
      </c>
      <c r="Q15" s="1">
        <f>IF('Grille A'!Q15="","",IF('Grille A'!Q15&gt;='Grille A'!$Q$4/2,1,0))</f>
      </c>
      <c r="R15" s="1">
        <f>IF('Grille A'!R15="","",IF('Grille A'!R15&gt;='Grille A'!$R$4/2,1,0))</f>
      </c>
      <c r="T15" s="1">
        <f>IF('Grille B'!C15="","",IF('Grille B'!C15&gt;='Grille B'!$C$4/2,1,0))</f>
      </c>
      <c r="U15" s="1">
        <f>IF('Grille B'!D15="","",IF('Grille B'!D15&gt;='Grille B'!$D$4/2,1,0))</f>
      </c>
      <c r="V15" s="1">
        <f>IF('Grille B'!E15="","",IF('Grille B'!E15&gt;='Grille B'!$E$4/2,1,0))</f>
      </c>
      <c r="W15" s="1">
        <f>IF('Grille B'!F15="","",IF('Grille B'!F15&gt;='Grille B'!$F$4/2,1,0))</f>
      </c>
      <c r="X15" s="1">
        <f>IF('Grille B'!G15="","",IF('Grille B'!G15&gt;='Grille B'!$G$4/2,1,0))</f>
      </c>
      <c r="Y15" s="1">
        <f>IF('Grille B'!H15="","",IF('Grille B'!H15&gt;='Grille B'!$H$4/2,1,0))</f>
      </c>
      <c r="Z15" s="1">
        <f>IF('Grille B'!I15="","",IF('Grille B'!I15&gt;='Grille B'!$I$4/2,1,0))</f>
      </c>
      <c r="AA15" s="1">
        <f>IF('Grille B'!J15="","",IF('Grille B'!J15&gt;='Grille B'!$J$4/2,1,0))</f>
      </c>
      <c r="AB15" s="1">
        <f>IF('Grille B'!K15="","",IF('Grille B'!K15&gt;='Grille B'!$K$4/2,1,0))</f>
      </c>
      <c r="AC15" s="1">
        <f>IF('Grille B'!L15="","",IF('Grille B'!L15&gt;='Grille B'!$L$4/2,1,0))</f>
      </c>
      <c r="AD15" s="1">
        <f>IF('Grille B'!M15="","",IF('Grille B'!M15&gt;='Grille B'!$M$4/2,1,0))</f>
      </c>
      <c r="AE15" s="1">
        <f>IF('Grille B'!N15="","",IF('Grille B'!N15&gt;='Grille B'!$N$4/2,1,0))</f>
      </c>
      <c r="AF15" s="1">
        <f>IF('Grille B'!O15="","",IF('Grille B'!O15&gt;='Grille B'!$O$4/2,1,0))</f>
      </c>
      <c r="AG15" s="1">
        <f>IF('Grille B'!P15="","",IF('Grille B'!P15&gt;='Grille B'!$P$4/2,1,0))</f>
      </c>
    </row>
    <row r="16" spans="1:33" ht="15.75">
      <c r="A16" s="1">
        <v>7</v>
      </c>
      <c r="B16" s="10"/>
      <c r="C16" s="1">
        <f>IF('Grille A'!C16="","",IF('Grille A'!C16&gt;='Grille A'!$C$4/2,1,0))</f>
      </c>
      <c r="D16" s="1">
        <f>IF('Grille A'!D16="","",IF('Grille A'!D16&gt;='Grille A'!$D$4/2,1,0))</f>
      </c>
      <c r="E16" s="1">
        <f>IF('Grille A'!E16="","",IF('Grille A'!E16&gt;='Grille A'!$E$4/2,1,0))</f>
      </c>
      <c r="F16" s="1">
        <f>IF('Grille A'!F16="","",IF('Grille A'!F16&gt;='Grille A'!$F$4/2,1,0))</f>
      </c>
      <c r="G16" s="1">
        <f>IF('Grille A'!G16="","",IF('Grille A'!G16&gt;='Grille A'!$G$4/2,1,0))</f>
      </c>
      <c r="H16" s="1">
        <f>IF('Grille A'!H16="","",IF('Grille A'!H16&gt;='Grille A'!$H$4/2,1,0))</f>
      </c>
      <c r="I16" s="1">
        <f>IF('Grille A'!I16="","",IF('Grille A'!I16&gt;='Grille A'!$I$4/2,1,0))</f>
      </c>
      <c r="J16" s="1">
        <f>IF('Grille A'!J16="","",IF('Grille A'!J16&gt;='Grille A'!$J$4/2,1,0))</f>
      </c>
      <c r="K16" s="1">
        <f>IF('Grille A'!K16="","",IF('Grille A'!K16&gt;='Grille A'!$K$4/2,1,0))</f>
      </c>
      <c r="L16" s="1">
        <f>IF('Grille A'!L16="","",IF('Grille A'!L16&gt;='Grille A'!$L$4/2,1,0))</f>
      </c>
      <c r="M16" s="1">
        <f>IF('Grille A'!M16="","",IF('Grille A'!M16&gt;='Grille A'!$M$4/2,1,0))</f>
      </c>
      <c r="N16" s="1">
        <f>IF('Grille A'!N16="","",IF('Grille A'!N16&gt;='Grille A'!$N$4/2,1,0))</f>
      </c>
      <c r="O16" s="1">
        <f>IF('Grille A'!O16="","",IF('Grille A'!O16&gt;='Grille A'!$O$4/2,1,0))</f>
      </c>
      <c r="P16" s="1">
        <f>IF('Grille A'!P16="","",IF('Grille A'!P16&gt;='Grille A'!$P$4/2,1,0))</f>
      </c>
      <c r="Q16" s="1">
        <f>IF('Grille A'!Q16="","",IF('Grille A'!Q16&gt;='Grille A'!$Q$4/2,1,0))</f>
      </c>
      <c r="R16" s="1">
        <f>IF('Grille A'!R16="","",IF('Grille A'!R16&gt;='Grille A'!$R$4/2,1,0))</f>
      </c>
      <c r="T16" s="1">
        <f>IF('Grille B'!C16="","",IF('Grille B'!C16&gt;='Grille B'!$C$4/2,1,0))</f>
      </c>
      <c r="U16" s="1">
        <f>IF('Grille B'!D16="","",IF('Grille B'!D16&gt;='Grille B'!$D$4/2,1,0))</f>
      </c>
      <c r="V16" s="1">
        <f>IF('Grille B'!E16="","",IF('Grille B'!E16&gt;='Grille B'!$E$4/2,1,0))</f>
      </c>
      <c r="W16" s="1">
        <f>IF('Grille B'!F16="","",IF('Grille B'!F16&gt;='Grille B'!$F$4/2,1,0))</f>
      </c>
      <c r="X16" s="1">
        <f>IF('Grille B'!G16="","",IF('Grille B'!G16&gt;='Grille B'!$G$4/2,1,0))</f>
      </c>
      <c r="Y16" s="1">
        <f>IF('Grille B'!H16="","",IF('Grille B'!H16&gt;='Grille B'!$H$4/2,1,0))</f>
      </c>
      <c r="Z16" s="1">
        <f>IF('Grille B'!I16="","",IF('Grille B'!I16&gt;='Grille B'!$I$4/2,1,0))</f>
      </c>
      <c r="AA16" s="1">
        <f>IF('Grille B'!J16="","",IF('Grille B'!J16&gt;='Grille B'!$J$4/2,1,0))</f>
      </c>
      <c r="AB16" s="1">
        <f>IF('Grille B'!K16="","",IF('Grille B'!K16&gt;='Grille B'!$K$4/2,1,0))</f>
      </c>
      <c r="AC16" s="1">
        <f>IF('Grille B'!L16="","",IF('Grille B'!L16&gt;='Grille B'!$L$4/2,1,0))</f>
      </c>
      <c r="AD16" s="1">
        <f>IF('Grille B'!M16="","",IF('Grille B'!M16&gt;='Grille B'!$M$4/2,1,0))</f>
      </c>
      <c r="AE16" s="1">
        <f>IF('Grille B'!N16="","",IF('Grille B'!N16&gt;='Grille B'!$N$4/2,1,0))</f>
      </c>
      <c r="AF16" s="1">
        <f>IF('Grille B'!O16="","",IF('Grille B'!O16&gt;='Grille B'!$O$4/2,1,0))</f>
      </c>
      <c r="AG16" s="1">
        <f>IF('Grille B'!P16="","",IF('Grille B'!P16&gt;='Grille B'!$P$4/2,1,0))</f>
      </c>
    </row>
    <row r="17" spans="1:33" ht="15.75">
      <c r="A17" s="1">
        <v>8</v>
      </c>
      <c r="B17" s="10"/>
      <c r="C17" s="1">
        <f>IF('Grille A'!C17="","",IF('Grille A'!C17&gt;='Grille A'!$C$4/2,1,0))</f>
      </c>
      <c r="D17" s="1">
        <f>IF('Grille A'!D17="","",IF('Grille A'!D17&gt;='Grille A'!$D$4/2,1,0))</f>
      </c>
      <c r="E17" s="1">
        <f>IF('Grille A'!E17="","",IF('Grille A'!E17&gt;='Grille A'!$E$4/2,1,0))</f>
      </c>
      <c r="F17" s="1">
        <f>IF('Grille A'!F17="","",IF('Grille A'!F17&gt;='Grille A'!$F$4/2,1,0))</f>
      </c>
      <c r="G17" s="1">
        <f>IF('Grille A'!G17="","",IF('Grille A'!G17&gt;='Grille A'!$G$4/2,1,0))</f>
      </c>
      <c r="H17" s="1">
        <f>IF('Grille A'!H17="","",IF('Grille A'!H17&gt;='Grille A'!$H$4/2,1,0))</f>
      </c>
      <c r="I17" s="1">
        <f>IF('Grille A'!I17="","",IF('Grille A'!I17&gt;='Grille A'!$I$4/2,1,0))</f>
      </c>
      <c r="J17" s="1">
        <f>IF('Grille A'!J17="","",IF('Grille A'!J17&gt;='Grille A'!$J$4/2,1,0))</f>
      </c>
      <c r="K17" s="1">
        <f>IF('Grille A'!K17="","",IF('Grille A'!K17&gt;='Grille A'!$K$4/2,1,0))</f>
      </c>
      <c r="L17" s="1">
        <f>IF('Grille A'!L17="","",IF('Grille A'!L17&gt;='Grille A'!$L$4/2,1,0))</f>
      </c>
      <c r="M17" s="1">
        <f>IF('Grille A'!M17="","",IF('Grille A'!M17&gt;='Grille A'!$M$4/2,1,0))</f>
      </c>
      <c r="N17" s="1">
        <f>IF('Grille A'!N17="","",IF('Grille A'!N17&gt;='Grille A'!$N$4/2,1,0))</f>
      </c>
      <c r="O17" s="1">
        <f>IF('Grille A'!O17="","",IF('Grille A'!O17&gt;='Grille A'!$O$4/2,1,0))</f>
      </c>
      <c r="P17" s="1">
        <f>IF('Grille A'!P17="","",IF('Grille A'!P17&gt;='Grille A'!$P$4/2,1,0))</f>
      </c>
      <c r="Q17" s="1">
        <f>IF('Grille A'!Q17="","",IF('Grille A'!Q17&gt;='Grille A'!$Q$4/2,1,0))</f>
      </c>
      <c r="R17" s="1">
        <f>IF('Grille A'!R17="","",IF('Grille A'!R17&gt;='Grille A'!$R$4/2,1,0))</f>
      </c>
      <c r="T17" s="1">
        <f>IF('Grille B'!C17="","",IF('Grille B'!C17&gt;='Grille B'!$C$4/2,1,0))</f>
      </c>
      <c r="U17" s="1">
        <f>IF('Grille B'!D17="","",IF('Grille B'!D17&gt;='Grille B'!$D$4/2,1,0))</f>
      </c>
      <c r="V17" s="1">
        <f>IF('Grille B'!E17="","",IF('Grille B'!E17&gt;='Grille B'!$E$4/2,1,0))</f>
      </c>
      <c r="W17" s="1">
        <f>IF('Grille B'!F17="","",IF('Grille B'!F17&gt;='Grille B'!$F$4/2,1,0))</f>
      </c>
      <c r="X17" s="1">
        <f>IF('Grille B'!G17="","",IF('Grille B'!G17&gt;='Grille B'!$G$4/2,1,0))</f>
      </c>
      <c r="Y17" s="1">
        <f>IF('Grille B'!H17="","",IF('Grille B'!H17&gt;='Grille B'!$H$4/2,1,0))</f>
      </c>
      <c r="Z17" s="1">
        <f>IF('Grille B'!I17="","",IF('Grille B'!I17&gt;='Grille B'!$I$4/2,1,0))</f>
      </c>
      <c r="AA17" s="1">
        <f>IF('Grille B'!J17="","",IF('Grille B'!J17&gt;='Grille B'!$J$4/2,1,0))</f>
      </c>
      <c r="AB17" s="1">
        <f>IF('Grille B'!K17="","",IF('Grille B'!K17&gt;='Grille B'!$K$4/2,1,0))</f>
      </c>
      <c r="AC17" s="1">
        <f>IF('Grille B'!L17="","",IF('Grille B'!L17&gt;='Grille B'!$L$4/2,1,0))</f>
      </c>
      <c r="AD17" s="1">
        <f>IF('Grille B'!M17="","",IF('Grille B'!M17&gt;='Grille B'!$M$4/2,1,0))</f>
      </c>
      <c r="AE17" s="1">
        <f>IF('Grille B'!N17="","",IF('Grille B'!N17&gt;='Grille B'!$N$4/2,1,0))</f>
      </c>
      <c r="AF17" s="1">
        <f>IF('Grille B'!O17="","",IF('Grille B'!O17&gt;='Grille B'!$O$4/2,1,0))</f>
      </c>
      <c r="AG17" s="1">
        <f>IF('Grille B'!P17="","",IF('Grille B'!P17&gt;='Grille B'!$P$4/2,1,0))</f>
      </c>
    </row>
    <row r="18" spans="1:33" ht="15.75">
      <c r="A18" s="1">
        <v>9</v>
      </c>
      <c r="B18" s="10"/>
      <c r="C18" s="1">
        <f>IF('Grille A'!C18="","",IF('Grille A'!C18&gt;='Grille A'!$C$4/2,1,0))</f>
      </c>
      <c r="D18" s="1">
        <f>IF('Grille A'!D18="","",IF('Grille A'!D18&gt;='Grille A'!$D$4/2,1,0))</f>
      </c>
      <c r="E18" s="1">
        <f>IF('Grille A'!E18="","",IF('Grille A'!E18&gt;='Grille A'!$E$4/2,1,0))</f>
      </c>
      <c r="F18" s="1">
        <f>IF('Grille A'!F18="","",IF('Grille A'!F18&gt;='Grille A'!$F$4/2,1,0))</f>
      </c>
      <c r="G18" s="1">
        <f>IF('Grille A'!G18="","",IF('Grille A'!G18&gt;='Grille A'!$G$4/2,1,0))</f>
      </c>
      <c r="H18" s="1">
        <f>IF('Grille A'!H18="","",IF('Grille A'!H18&gt;='Grille A'!$H$4/2,1,0))</f>
      </c>
      <c r="I18" s="1">
        <f>IF('Grille A'!I18="","",IF('Grille A'!I18&gt;='Grille A'!$I$4/2,1,0))</f>
      </c>
      <c r="J18" s="1">
        <f>IF('Grille A'!J18="","",IF('Grille A'!J18&gt;='Grille A'!$J$4/2,1,0))</f>
      </c>
      <c r="K18" s="1">
        <f>IF('Grille A'!K18="","",IF('Grille A'!K18&gt;='Grille A'!$K$4/2,1,0))</f>
      </c>
      <c r="L18" s="1">
        <f>IF('Grille A'!L18="","",IF('Grille A'!L18&gt;='Grille A'!$L$4/2,1,0))</f>
      </c>
      <c r="M18" s="1">
        <f>IF('Grille A'!M18="","",IF('Grille A'!M18&gt;='Grille A'!$M$4/2,1,0))</f>
      </c>
      <c r="N18" s="1">
        <f>IF('Grille A'!N18="","",IF('Grille A'!N18&gt;='Grille A'!$N$4/2,1,0))</f>
      </c>
      <c r="O18" s="1">
        <f>IF('Grille A'!O18="","",IF('Grille A'!O18&gt;='Grille A'!$O$4/2,1,0))</f>
      </c>
      <c r="P18" s="1">
        <f>IF('Grille A'!P18="","",IF('Grille A'!P18&gt;='Grille A'!$P$4/2,1,0))</f>
      </c>
      <c r="Q18" s="1">
        <f>IF('Grille A'!Q18="","",IF('Grille A'!Q18&gt;='Grille A'!$Q$4/2,1,0))</f>
      </c>
      <c r="R18" s="1">
        <f>IF('Grille A'!R18="","",IF('Grille A'!R18&gt;='Grille A'!$R$4/2,1,0))</f>
      </c>
      <c r="T18" s="1">
        <f>IF('Grille B'!C18="","",IF('Grille B'!C18&gt;='Grille B'!$C$4/2,1,0))</f>
      </c>
      <c r="U18" s="1">
        <f>IF('Grille B'!D18="","",IF('Grille B'!D18&gt;='Grille B'!$D$4/2,1,0))</f>
      </c>
      <c r="V18" s="1">
        <f>IF('Grille B'!E18="","",IF('Grille B'!E18&gt;='Grille B'!$E$4/2,1,0))</f>
      </c>
      <c r="W18" s="1">
        <f>IF('Grille B'!F18="","",IF('Grille B'!F18&gt;='Grille B'!$F$4/2,1,0))</f>
      </c>
      <c r="X18" s="1">
        <f>IF('Grille B'!G18="","",IF('Grille B'!G18&gt;='Grille B'!$G$4/2,1,0))</f>
      </c>
      <c r="Y18" s="1">
        <f>IF('Grille B'!H18="","",IF('Grille B'!H18&gt;='Grille B'!$H$4/2,1,0))</f>
      </c>
      <c r="Z18" s="1">
        <f>IF('Grille B'!I18="","",IF('Grille B'!I18&gt;='Grille B'!$I$4/2,1,0))</f>
      </c>
      <c r="AA18" s="1">
        <f>IF('Grille B'!J18="","",IF('Grille B'!J18&gt;='Grille B'!$J$4/2,1,0))</f>
      </c>
      <c r="AB18" s="1">
        <f>IF('Grille B'!K18="","",IF('Grille B'!K18&gt;='Grille B'!$K$4/2,1,0))</f>
      </c>
      <c r="AC18" s="1">
        <f>IF('Grille B'!L18="","",IF('Grille B'!L18&gt;='Grille B'!$L$4/2,1,0))</f>
      </c>
      <c r="AD18" s="1">
        <f>IF('Grille B'!M18="","",IF('Grille B'!M18&gt;='Grille B'!$M$4/2,1,0))</f>
      </c>
      <c r="AE18" s="1">
        <f>IF('Grille B'!N18="","",IF('Grille B'!N18&gt;='Grille B'!$N$4/2,1,0))</f>
      </c>
      <c r="AF18" s="1">
        <f>IF('Grille B'!O18="","",IF('Grille B'!O18&gt;='Grille B'!$O$4/2,1,0))</f>
      </c>
      <c r="AG18" s="1">
        <f>IF('Grille B'!P18="","",IF('Grille B'!P18&gt;='Grille B'!$P$4/2,1,0))</f>
      </c>
    </row>
    <row r="19" spans="1:33" ht="15.75">
      <c r="A19" s="1">
        <v>10</v>
      </c>
      <c r="B19" s="10"/>
      <c r="C19" s="1">
        <f>IF('Grille A'!C19="","",IF('Grille A'!C19&gt;='Grille A'!$C$4/2,1,0))</f>
      </c>
      <c r="D19" s="1">
        <f>IF('Grille A'!D19="","",IF('Grille A'!D19&gt;='Grille A'!$D$4/2,1,0))</f>
      </c>
      <c r="E19" s="1">
        <f>IF('Grille A'!E19="","",IF('Grille A'!E19&gt;='Grille A'!$E$4/2,1,0))</f>
      </c>
      <c r="F19" s="1">
        <f>IF('Grille A'!F19="","",IF('Grille A'!F19&gt;='Grille A'!$F$4/2,1,0))</f>
      </c>
      <c r="G19" s="1">
        <f>IF('Grille A'!G19="","",IF('Grille A'!G19&gt;='Grille A'!$G$4/2,1,0))</f>
      </c>
      <c r="H19" s="1">
        <f>IF('Grille A'!H19="","",IF('Grille A'!H19&gt;='Grille A'!$H$4/2,1,0))</f>
      </c>
      <c r="I19" s="1">
        <f>IF('Grille A'!I19="","",IF('Grille A'!I19&gt;='Grille A'!$I$4/2,1,0))</f>
      </c>
      <c r="J19" s="1">
        <f>IF('Grille A'!J19="","",IF('Grille A'!J19&gt;='Grille A'!$J$4/2,1,0))</f>
      </c>
      <c r="K19" s="1">
        <f>IF('Grille A'!K19="","",IF('Grille A'!K19&gt;='Grille A'!$K$4/2,1,0))</f>
      </c>
      <c r="L19" s="1">
        <f>IF('Grille A'!L19="","",IF('Grille A'!L19&gt;='Grille A'!$L$4/2,1,0))</f>
      </c>
      <c r="M19" s="1">
        <f>IF('Grille A'!M19="","",IF('Grille A'!M19&gt;='Grille A'!$M$4/2,1,0))</f>
      </c>
      <c r="N19" s="1">
        <f>IF('Grille A'!N19="","",IF('Grille A'!N19&gt;='Grille A'!$N$4/2,1,0))</f>
      </c>
      <c r="O19" s="1">
        <f>IF('Grille A'!O19="","",IF('Grille A'!O19&gt;='Grille A'!$O$4/2,1,0))</f>
      </c>
      <c r="P19" s="1">
        <f>IF('Grille A'!P19="","",IF('Grille A'!P19&gt;='Grille A'!$P$4/2,1,0))</f>
      </c>
      <c r="Q19" s="1">
        <f>IF('Grille A'!Q19="","",IF('Grille A'!Q19&gt;='Grille A'!$Q$4/2,1,0))</f>
      </c>
      <c r="R19" s="1">
        <f>IF('Grille A'!R19="","",IF('Grille A'!R19&gt;='Grille A'!$R$4/2,1,0))</f>
      </c>
      <c r="T19" s="1">
        <f>IF('Grille B'!C19="","",IF('Grille B'!C19&gt;='Grille B'!$C$4/2,1,0))</f>
      </c>
      <c r="U19" s="1">
        <f>IF('Grille B'!D19="","",IF('Grille B'!D19&gt;='Grille B'!$D$4/2,1,0))</f>
      </c>
      <c r="V19" s="1">
        <f>IF('Grille B'!E19="","",IF('Grille B'!E19&gt;='Grille B'!$E$4/2,1,0))</f>
      </c>
      <c r="W19" s="1">
        <f>IF('Grille B'!F19="","",IF('Grille B'!F19&gt;='Grille B'!$F$4/2,1,0))</f>
      </c>
      <c r="X19" s="1">
        <f>IF('Grille B'!G19="","",IF('Grille B'!G19&gt;='Grille B'!$G$4/2,1,0))</f>
      </c>
      <c r="Y19" s="1">
        <f>IF('Grille B'!H19="","",IF('Grille B'!H19&gt;='Grille B'!$H$4/2,1,0))</f>
      </c>
      <c r="Z19" s="1">
        <f>IF('Grille B'!I19="","",IF('Grille B'!I19&gt;='Grille B'!$I$4/2,1,0))</f>
      </c>
      <c r="AA19" s="1">
        <f>IF('Grille B'!J19="","",IF('Grille B'!J19&gt;='Grille B'!$J$4/2,1,0))</f>
      </c>
      <c r="AB19" s="1">
        <f>IF('Grille B'!K19="","",IF('Grille B'!K19&gt;='Grille B'!$K$4/2,1,0))</f>
      </c>
      <c r="AC19" s="1">
        <f>IF('Grille B'!L19="","",IF('Grille B'!L19&gt;='Grille B'!$L$4/2,1,0))</f>
      </c>
      <c r="AD19" s="1">
        <f>IF('Grille B'!M19="","",IF('Grille B'!M19&gt;='Grille B'!$M$4/2,1,0))</f>
      </c>
      <c r="AE19" s="1">
        <f>IF('Grille B'!N19="","",IF('Grille B'!N19&gt;='Grille B'!$N$4/2,1,0))</f>
      </c>
      <c r="AF19" s="1">
        <f>IF('Grille B'!O19="","",IF('Grille B'!O19&gt;='Grille B'!$O$4/2,1,0))</f>
      </c>
      <c r="AG19" s="1">
        <f>IF('Grille B'!P19="","",IF('Grille B'!P19&gt;='Grille B'!$P$4/2,1,0))</f>
      </c>
    </row>
    <row r="20" spans="1:33" ht="15.75">
      <c r="A20" s="1">
        <v>11</v>
      </c>
      <c r="B20" s="10"/>
      <c r="C20" s="1">
        <f>IF('Grille A'!C20="","",IF('Grille A'!C20&gt;='Grille A'!$C$4/2,1,0))</f>
      </c>
      <c r="D20" s="1">
        <f>IF('Grille A'!D20="","",IF('Grille A'!D20&gt;='Grille A'!$D$4/2,1,0))</f>
      </c>
      <c r="E20" s="1">
        <f>IF('Grille A'!E20="","",IF('Grille A'!E20&gt;='Grille A'!$E$4/2,1,0))</f>
      </c>
      <c r="F20" s="1">
        <f>IF('Grille A'!F20="","",IF('Grille A'!F20&gt;='Grille A'!$F$4/2,1,0))</f>
      </c>
      <c r="G20" s="1">
        <f>IF('Grille A'!G20="","",IF('Grille A'!G20&gt;='Grille A'!$G$4/2,1,0))</f>
      </c>
      <c r="H20" s="1">
        <f>IF('Grille A'!H20="","",IF('Grille A'!H20&gt;='Grille A'!$H$4/2,1,0))</f>
      </c>
      <c r="I20" s="1">
        <f>IF('Grille A'!I20="","",IF('Grille A'!I20&gt;='Grille A'!$I$4/2,1,0))</f>
      </c>
      <c r="J20" s="1">
        <f>IF('Grille A'!J20="","",IF('Grille A'!J20&gt;='Grille A'!$J$4/2,1,0))</f>
      </c>
      <c r="K20" s="1">
        <f>IF('Grille A'!K20="","",IF('Grille A'!K20&gt;='Grille A'!$K$4/2,1,0))</f>
      </c>
      <c r="L20" s="1">
        <f>IF('Grille A'!L20="","",IF('Grille A'!L20&gt;='Grille A'!$L$4/2,1,0))</f>
      </c>
      <c r="M20" s="1">
        <f>IF('Grille A'!M20="","",IF('Grille A'!M20&gt;='Grille A'!$M$4/2,1,0))</f>
      </c>
      <c r="N20" s="1">
        <f>IF('Grille A'!N20="","",IF('Grille A'!N20&gt;='Grille A'!$N$4/2,1,0))</f>
      </c>
      <c r="O20" s="1">
        <f>IF('Grille A'!O20="","",IF('Grille A'!O20&gt;='Grille A'!$O$4/2,1,0))</f>
      </c>
      <c r="P20" s="1">
        <f>IF('Grille A'!P20="","",IF('Grille A'!P20&gt;='Grille A'!$P$4/2,1,0))</f>
      </c>
      <c r="Q20" s="1">
        <f>IF('Grille A'!Q20="","",IF('Grille A'!Q20&gt;='Grille A'!$Q$4/2,1,0))</f>
      </c>
      <c r="R20" s="1">
        <f>IF('Grille A'!R20="","",IF('Grille A'!R20&gt;='Grille A'!$R$4/2,1,0))</f>
      </c>
      <c r="T20" s="1">
        <f>IF('Grille B'!C20="","",IF('Grille B'!C20&gt;='Grille B'!$C$4/2,1,0))</f>
      </c>
      <c r="U20" s="1">
        <f>IF('Grille B'!D20="","",IF('Grille B'!D20&gt;='Grille B'!$D$4/2,1,0))</f>
      </c>
      <c r="V20" s="1">
        <f>IF('Grille B'!E20="","",IF('Grille B'!E20&gt;='Grille B'!$E$4/2,1,0))</f>
      </c>
      <c r="W20" s="1">
        <f>IF('Grille B'!F20="","",IF('Grille B'!F20&gt;='Grille B'!$F$4/2,1,0))</f>
      </c>
      <c r="X20" s="1">
        <f>IF('Grille B'!G20="","",IF('Grille B'!G20&gt;='Grille B'!$G$4/2,1,0))</f>
      </c>
      <c r="Y20" s="1">
        <f>IF('Grille B'!H20="","",IF('Grille B'!H20&gt;='Grille B'!$H$4/2,1,0))</f>
      </c>
      <c r="Z20" s="1">
        <f>IF('Grille B'!I20="","",IF('Grille B'!I20&gt;='Grille B'!$I$4/2,1,0))</f>
      </c>
      <c r="AA20" s="1">
        <f>IF('Grille B'!J20="","",IF('Grille B'!J20&gt;='Grille B'!$J$4/2,1,0))</f>
      </c>
      <c r="AB20" s="1">
        <f>IF('Grille B'!K20="","",IF('Grille B'!K20&gt;='Grille B'!$K$4/2,1,0))</f>
      </c>
      <c r="AC20" s="1">
        <f>IF('Grille B'!L20="","",IF('Grille B'!L20&gt;='Grille B'!$L$4/2,1,0))</f>
      </c>
      <c r="AD20" s="1">
        <f>IF('Grille B'!M20="","",IF('Grille B'!M20&gt;='Grille B'!$M$4/2,1,0))</f>
      </c>
      <c r="AE20" s="1">
        <f>IF('Grille B'!N20="","",IF('Grille B'!N20&gt;='Grille B'!$N$4/2,1,0))</f>
      </c>
      <c r="AF20" s="1">
        <f>IF('Grille B'!O20="","",IF('Grille B'!O20&gt;='Grille B'!$O$4/2,1,0))</f>
      </c>
      <c r="AG20" s="1">
        <f>IF('Grille B'!P20="","",IF('Grille B'!P20&gt;='Grille B'!$P$4/2,1,0))</f>
      </c>
    </row>
    <row r="21" spans="1:33" ht="15.75">
      <c r="A21" s="1">
        <v>12</v>
      </c>
      <c r="B21" s="10"/>
      <c r="C21" s="1">
        <f>IF('Grille A'!C21="","",IF('Grille A'!C21&gt;='Grille A'!$C$4/2,1,0))</f>
      </c>
      <c r="D21" s="1">
        <f>IF('Grille A'!D21="","",IF('Grille A'!D21&gt;='Grille A'!$D$4/2,1,0))</f>
      </c>
      <c r="E21" s="1">
        <f>IF('Grille A'!E21="","",IF('Grille A'!E21&gt;='Grille A'!$E$4/2,1,0))</f>
      </c>
      <c r="F21" s="1">
        <f>IF('Grille A'!F21="","",IF('Grille A'!F21&gt;='Grille A'!$F$4/2,1,0))</f>
      </c>
      <c r="G21" s="1">
        <f>IF('Grille A'!G21="","",IF('Grille A'!G21&gt;='Grille A'!$G$4/2,1,0))</f>
      </c>
      <c r="H21" s="1">
        <f>IF('Grille A'!H21="","",IF('Grille A'!H21&gt;='Grille A'!$H$4/2,1,0))</f>
      </c>
      <c r="I21" s="1">
        <f>IF('Grille A'!I21="","",IF('Grille A'!I21&gt;='Grille A'!$I$4/2,1,0))</f>
      </c>
      <c r="J21" s="1">
        <f>IF('Grille A'!J21="","",IF('Grille A'!J21&gt;='Grille A'!$J$4/2,1,0))</f>
      </c>
      <c r="K21" s="1">
        <f>IF('Grille A'!K21="","",IF('Grille A'!K21&gt;='Grille A'!$K$4/2,1,0))</f>
      </c>
      <c r="L21" s="1">
        <f>IF('Grille A'!L21="","",IF('Grille A'!L21&gt;='Grille A'!$L$4/2,1,0))</f>
      </c>
      <c r="M21" s="1">
        <f>IF('Grille A'!M21="","",IF('Grille A'!M21&gt;='Grille A'!$M$4/2,1,0))</f>
      </c>
      <c r="N21" s="1">
        <f>IF('Grille A'!N21="","",IF('Grille A'!N21&gt;='Grille A'!$N$4/2,1,0))</f>
      </c>
      <c r="O21" s="1">
        <f>IF('Grille A'!O21="","",IF('Grille A'!O21&gt;='Grille A'!$O$4/2,1,0))</f>
      </c>
      <c r="P21" s="1">
        <f>IF('Grille A'!P21="","",IF('Grille A'!P21&gt;='Grille A'!$P$4/2,1,0))</f>
      </c>
      <c r="Q21" s="1">
        <f>IF('Grille A'!Q21="","",IF('Grille A'!Q21&gt;='Grille A'!$Q$4/2,1,0))</f>
      </c>
      <c r="R21" s="1">
        <f>IF('Grille A'!R21="","",IF('Grille A'!R21&gt;='Grille A'!$R$4/2,1,0))</f>
      </c>
      <c r="T21" s="1">
        <f>IF('Grille B'!C21="","",IF('Grille B'!C21&gt;='Grille B'!$C$4/2,1,0))</f>
      </c>
      <c r="U21" s="1">
        <f>IF('Grille B'!D21="","",IF('Grille B'!D21&gt;='Grille B'!$D$4/2,1,0))</f>
      </c>
      <c r="V21" s="1">
        <f>IF('Grille B'!E21="","",IF('Grille B'!E21&gt;='Grille B'!$E$4/2,1,0))</f>
      </c>
      <c r="W21" s="1">
        <f>IF('Grille B'!F21="","",IF('Grille B'!F21&gt;='Grille B'!$F$4/2,1,0))</f>
      </c>
      <c r="X21" s="1">
        <f>IF('Grille B'!G21="","",IF('Grille B'!G21&gt;='Grille B'!$G$4/2,1,0))</f>
      </c>
      <c r="Y21" s="1">
        <f>IF('Grille B'!H21="","",IF('Grille B'!H21&gt;='Grille B'!$H$4/2,1,0))</f>
      </c>
      <c r="Z21" s="1">
        <f>IF('Grille B'!I21="","",IF('Grille B'!I21&gt;='Grille B'!$I$4/2,1,0))</f>
      </c>
      <c r="AA21" s="1">
        <f>IF('Grille B'!J21="","",IF('Grille B'!J21&gt;='Grille B'!$J$4/2,1,0))</f>
      </c>
      <c r="AB21" s="1">
        <f>IF('Grille B'!K21="","",IF('Grille B'!K21&gt;='Grille B'!$K$4/2,1,0))</f>
      </c>
      <c r="AC21" s="1">
        <f>IF('Grille B'!L21="","",IF('Grille B'!L21&gt;='Grille B'!$L$4/2,1,0))</f>
      </c>
      <c r="AD21" s="1">
        <f>IF('Grille B'!M21="","",IF('Grille B'!M21&gt;='Grille B'!$M$4/2,1,0))</f>
      </c>
      <c r="AE21" s="1">
        <f>IF('Grille B'!N21="","",IF('Grille B'!N21&gt;='Grille B'!$N$4/2,1,0))</f>
      </c>
      <c r="AF21" s="1">
        <f>IF('Grille B'!O21="","",IF('Grille B'!O21&gt;='Grille B'!$O$4/2,1,0))</f>
      </c>
      <c r="AG21" s="1">
        <f>IF('Grille B'!P21="","",IF('Grille B'!P21&gt;='Grille B'!$P$4/2,1,0))</f>
      </c>
    </row>
    <row r="22" spans="1:33" ht="15.75">
      <c r="A22" s="1">
        <v>13</v>
      </c>
      <c r="B22" s="10"/>
      <c r="C22" s="1">
        <f>IF('Grille A'!C22="","",IF('Grille A'!C22&gt;='Grille A'!$C$4/2,1,0))</f>
      </c>
      <c r="D22" s="1">
        <f>IF('Grille A'!D22="","",IF('Grille A'!D22&gt;='Grille A'!$D$4/2,1,0))</f>
      </c>
      <c r="E22" s="1">
        <f>IF('Grille A'!E22="","",IF('Grille A'!E22&gt;='Grille A'!$E$4/2,1,0))</f>
      </c>
      <c r="F22" s="1">
        <f>IF('Grille A'!F22="","",IF('Grille A'!F22&gt;='Grille A'!$F$4/2,1,0))</f>
      </c>
      <c r="G22" s="1">
        <f>IF('Grille A'!G22="","",IF('Grille A'!G22&gt;='Grille A'!$G$4/2,1,0))</f>
      </c>
      <c r="H22" s="1">
        <f>IF('Grille A'!H22="","",IF('Grille A'!H22&gt;='Grille A'!$H$4/2,1,0))</f>
      </c>
      <c r="I22" s="1">
        <f>IF('Grille A'!I22="","",IF('Grille A'!I22&gt;='Grille A'!$I$4/2,1,0))</f>
      </c>
      <c r="J22" s="1">
        <f>IF('Grille A'!J22="","",IF('Grille A'!J22&gt;='Grille A'!$J$4/2,1,0))</f>
      </c>
      <c r="K22" s="1">
        <f>IF('Grille A'!K22="","",IF('Grille A'!K22&gt;='Grille A'!$K$4/2,1,0))</f>
      </c>
      <c r="L22" s="1">
        <f>IF('Grille A'!L22="","",IF('Grille A'!L22&gt;='Grille A'!$L$4/2,1,0))</f>
      </c>
      <c r="M22" s="1">
        <f>IF('Grille A'!M22="","",IF('Grille A'!M22&gt;='Grille A'!$M$4/2,1,0))</f>
      </c>
      <c r="N22" s="1">
        <f>IF('Grille A'!N22="","",IF('Grille A'!N22&gt;='Grille A'!$N$4/2,1,0))</f>
      </c>
      <c r="O22" s="1">
        <f>IF('Grille A'!O22="","",IF('Grille A'!O22&gt;='Grille A'!$O$4/2,1,0))</f>
      </c>
      <c r="P22" s="1">
        <f>IF('Grille A'!P22="","",IF('Grille A'!P22&gt;='Grille A'!$P$4/2,1,0))</f>
      </c>
      <c r="Q22" s="1">
        <f>IF('Grille A'!Q22="","",IF('Grille A'!Q22&gt;='Grille A'!$Q$4/2,1,0))</f>
      </c>
      <c r="R22" s="1">
        <f>IF('Grille A'!R22="","",IF('Grille A'!R22&gt;='Grille A'!$R$4/2,1,0))</f>
      </c>
      <c r="T22" s="1">
        <f>IF('Grille B'!C22="","",IF('Grille B'!C22&gt;='Grille B'!$C$4/2,1,0))</f>
      </c>
      <c r="U22" s="1">
        <f>IF('Grille B'!D22="","",IF('Grille B'!D22&gt;='Grille B'!$D$4/2,1,0))</f>
      </c>
      <c r="V22" s="1">
        <f>IF('Grille B'!E22="","",IF('Grille B'!E22&gt;='Grille B'!$E$4/2,1,0))</f>
      </c>
      <c r="W22" s="1">
        <f>IF('Grille B'!F22="","",IF('Grille B'!F22&gt;='Grille B'!$F$4/2,1,0))</f>
      </c>
      <c r="X22" s="1">
        <f>IF('Grille B'!G22="","",IF('Grille B'!G22&gt;='Grille B'!$G$4/2,1,0))</f>
      </c>
      <c r="Y22" s="1">
        <f>IF('Grille B'!H22="","",IF('Grille B'!H22&gt;='Grille B'!$H$4/2,1,0))</f>
      </c>
      <c r="Z22" s="1">
        <f>IF('Grille B'!I22="","",IF('Grille B'!I22&gt;='Grille B'!$I$4/2,1,0))</f>
      </c>
      <c r="AA22" s="1">
        <f>IF('Grille B'!J22="","",IF('Grille B'!J22&gt;='Grille B'!$J$4/2,1,0))</f>
      </c>
      <c r="AB22" s="1">
        <f>IF('Grille B'!K22="","",IF('Grille B'!K22&gt;='Grille B'!$K$4/2,1,0))</f>
      </c>
      <c r="AC22" s="1">
        <f>IF('Grille B'!L22="","",IF('Grille B'!L22&gt;='Grille B'!$L$4/2,1,0))</f>
      </c>
      <c r="AD22" s="1">
        <f>IF('Grille B'!M22="","",IF('Grille B'!M22&gt;='Grille B'!$M$4/2,1,0))</f>
      </c>
      <c r="AE22" s="1">
        <f>IF('Grille B'!N22="","",IF('Grille B'!N22&gt;='Grille B'!$N$4/2,1,0))</f>
      </c>
      <c r="AF22" s="1">
        <f>IF('Grille B'!O22="","",IF('Grille B'!O22&gt;='Grille B'!$O$4/2,1,0))</f>
      </c>
      <c r="AG22" s="1">
        <f>IF('Grille B'!P22="","",IF('Grille B'!P22&gt;='Grille B'!$P$4/2,1,0))</f>
      </c>
    </row>
    <row r="23" spans="1:33" ht="15.75">
      <c r="A23" s="1">
        <v>14</v>
      </c>
      <c r="B23" s="10"/>
      <c r="C23" s="1">
        <f>IF('Grille A'!C23="","",IF('Grille A'!C23&gt;='Grille A'!$C$4/2,1,0))</f>
      </c>
      <c r="D23" s="1">
        <f>IF('Grille A'!D23="","",IF('Grille A'!D23&gt;='Grille A'!$D$4/2,1,0))</f>
      </c>
      <c r="E23" s="1">
        <f>IF('Grille A'!E23="","",IF('Grille A'!E23&gt;='Grille A'!$E$4/2,1,0))</f>
      </c>
      <c r="F23" s="1">
        <f>IF('Grille A'!F23="","",IF('Grille A'!F23&gt;='Grille A'!$F$4/2,1,0))</f>
      </c>
      <c r="G23" s="1">
        <f>IF('Grille A'!G23="","",IF('Grille A'!G23&gt;='Grille A'!$G$4/2,1,0))</f>
      </c>
      <c r="H23" s="1">
        <f>IF('Grille A'!H23="","",IF('Grille A'!H23&gt;='Grille A'!$H$4/2,1,0))</f>
      </c>
      <c r="I23" s="1">
        <f>IF('Grille A'!I23="","",IF('Grille A'!I23&gt;='Grille A'!$I$4/2,1,0))</f>
      </c>
      <c r="J23" s="1">
        <f>IF('Grille A'!J23="","",IF('Grille A'!J23&gt;='Grille A'!$J$4/2,1,0))</f>
      </c>
      <c r="K23" s="1">
        <f>IF('Grille A'!K23="","",IF('Grille A'!K23&gt;='Grille A'!$K$4/2,1,0))</f>
      </c>
      <c r="L23" s="1">
        <f>IF('Grille A'!L23="","",IF('Grille A'!L23&gt;='Grille A'!$L$4/2,1,0))</f>
      </c>
      <c r="M23" s="1">
        <f>IF('Grille A'!M23="","",IF('Grille A'!M23&gt;='Grille A'!$M$4/2,1,0))</f>
      </c>
      <c r="N23" s="1">
        <f>IF('Grille A'!N23="","",IF('Grille A'!N23&gt;='Grille A'!$N$4/2,1,0))</f>
      </c>
      <c r="O23" s="1">
        <f>IF('Grille A'!O23="","",IF('Grille A'!O23&gt;='Grille A'!$O$4/2,1,0))</f>
      </c>
      <c r="P23" s="1">
        <f>IF('Grille A'!P23="","",IF('Grille A'!P23&gt;='Grille A'!$P$4/2,1,0))</f>
      </c>
      <c r="Q23" s="1">
        <f>IF('Grille A'!Q23="","",IF('Grille A'!Q23&gt;='Grille A'!$Q$4/2,1,0))</f>
      </c>
      <c r="R23" s="1">
        <f>IF('Grille A'!R23="","",IF('Grille A'!R23&gt;='Grille A'!$R$4/2,1,0))</f>
      </c>
      <c r="T23" s="1">
        <f>IF('Grille B'!C23="","",IF('Grille B'!C23&gt;='Grille B'!$C$4/2,1,0))</f>
      </c>
      <c r="U23" s="1">
        <f>IF('Grille B'!D23="","",IF('Grille B'!D23&gt;='Grille B'!$D$4/2,1,0))</f>
      </c>
      <c r="V23" s="1">
        <f>IF('Grille B'!E23="","",IF('Grille B'!E23&gt;='Grille B'!$E$4/2,1,0))</f>
      </c>
      <c r="W23" s="1">
        <f>IF('Grille B'!F23="","",IF('Grille B'!F23&gt;='Grille B'!$F$4/2,1,0))</f>
      </c>
      <c r="X23" s="1">
        <f>IF('Grille B'!G23="","",IF('Grille B'!G23&gt;='Grille B'!$G$4/2,1,0))</f>
      </c>
      <c r="Y23" s="1">
        <f>IF('Grille B'!H23="","",IF('Grille B'!H23&gt;='Grille B'!$H$4/2,1,0))</f>
      </c>
      <c r="Z23" s="1">
        <f>IF('Grille B'!I23="","",IF('Grille B'!I23&gt;='Grille B'!$I$4/2,1,0))</f>
      </c>
      <c r="AA23" s="1">
        <f>IF('Grille B'!J23="","",IF('Grille B'!J23&gt;='Grille B'!$J$4/2,1,0))</f>
      </c>
      <c r="AB23" s="1">
        <f>IF('Grille B'!K23="","",IF('Grille B'!K23&gt;='Grille B'!$K$4/2,1,0))</f>
      </c>
      <c r="AC23" s="1">
        <f>IF('Grille B'!L23="","",IF('Grille B'!L23&gt;='Grille B'!$L$4/2,1,0))</f>
      </c>
      <c r="AD23" s="1">
        <f>IF('Grille B'!M23="","",IF('Grille B'!M23&gt;='Grille B'!$M$4/2,1,0))</f>
      </c>
      <c r="AE23" s="1">
        <f>IF('Grille B'!N23="","",IF('Grille B'!N23&gt;='Grille B'!$N$4/2,1,0))</f>
      </c>
      <c r="AF23" s="1">
        <f>IF('Grille B'!O23="","",IF('Grille B'!O23&gt;='Grille B'!$O$4/2,1,0))</f>
      </c>
      <c r="AG23" s="1">
        <f>IF('Grille B'!P23="","",IF('Grille B'!P23&gt;='Grille B'!$P$4/2,1,0))</f>
      </c>
    </row>
    <row r="24" spans="1:33" ht="15.75">
      <c r="A24" s="1">
        <v>15</v>
      </c>
      <c r="B24" s="10"/>
      <c r="C24" s="1">
        <f>IF('Grille A'!C24="","",IF('Grille A'!C24&gt;='Grille A'!$C$4/2,1,0))</f>
      </c>
      <c r="D24" s="1">
        <f>IF('Grille A'!D24="","",IF('Grille A'!D24&gt;='Grille A'!$D$4/2,1,0))</f>
      </c>
      <c r="E24" s="1">
        <f>IF('Grille A'!E24="","",IF('Grille A'!E24&gt;='Grille A'!$E$4/2,1,0))</f>
      </c>
      <c r="F24" s="1">
        <f>IF('Grille A'!F24="","",IF('Grille A'!F24&gt;='Grille A'!$F$4/2,1,0))</f>
      </c>
      <c r="G24" s="1">
        <f>IF('Grille A'!G24="","",IF('Grille A'!G24&gt;='Grille A'!$G$4/2,1,0))</f>
      </c>
      <c r="H24" s="1">
        <f>IF('Grille A'!H24="","",IF('Grille A'!H24&gt;='Grille A'!$H$4/2,1,0))</f>
      </c>
      <c r="I24" s="1">
        <f>IF('Grille A'!I24="","",IF('Grille A'!I24&gt;='Grille A'!$I$4/2,1,0))</f>
      </c>
      <c r="J24" s="1">
        <f>IF('Grille A'!J24="","",IF('Grille A'!J24&gt;='Grille A'!$J$4/2,1,0))</f>
      </c>
      <c r="K24" s="1">
        <f>IF('Grille A'!K24="","",IF('Grille A'!K24&gt;='Grille A'!$K$4/2,1,0))</f>
      </c>
      <c r="L24" s="1">
        <f>IF('Grille A'!L24="","",IF('Grille A'!L24&gt;='Grille A'!$L$4/2,1,0))</f>
      </c>
      <c r="M24" s="1">
        <f>IF('Grille A'!M24="","",IF('Grille A'!M24&gt;='Grille A'!$M$4/2,1,0))</f>
      </c>
      <c r="N24" s="1">
        <f>IF('Grille A'!N24="","",IF('Grille A'!N24&gt;='Grille A'!$N$4/2,1,0))</f>
      </c>
      <c r="O24" s="1">
        <f>IF('Grille A'!O24="","",IF('Grille A'!O24&gt;='Grille A'!$O$4/2,1,0))</f>
      </c>
      <c r="P24" s="1">
        <f>IF('Grille A'!P24="","",IF('Grille A'!P24&gt;='Grille A'!$P$4/2,1,0))</f>
      </c>
      <c r="Q24" s="1">
        <f>IF('Grille A'!Q24="","",IF('Grille A'!Q24&gt;='Grille A'!$Q$4/2,1,0))</f>
      </c>
      <c r="R24" s="1">
        <f>IF('Grille A'!R24="","",IF('Grille A'!R24&gt;='Grille A'!$R$4/2,1,0))</f>
      </c>
      <c r="T24" s="1">
        <f>IF('Grille B'!C24="","",IF('Grille B'!C24&gt;='Grille B'!$C$4/2,1,0))</f>
      </c>
      <c r="U24" s="1">
        <f>IF('Grille B'!D24="","",IF('Grille B'!D24&gt;='Grille B'!$D$4/2,1,0))</f>
      </c>
      <c r="V24" s="1">
        <f>IF('Grille B'!E24="","",IF('Grille B'!E24&gt;='Grille B'!$E$4/2,1,0))</f>
      </c>
      <c r="W24" s="1">
        <f>IF('Grille B'!F24="","",IF('Grille B'!F24&gt;='Grille B'!$F$4/2,1,0))</f>
      </c>
      <c r="X24" s="1">
        <f>IF('Grille B'!G24="","",IF('Grille B'!G24&gt;='Grille B'!$G$4/2,1,0))</f>
      </c>
      <c r="Y24" s="1">
        <f>IF('Grille B'!H24="","",IF('Grille B'!H24&gt;='Grille B'!$H$4/2,1,0))</f>
      </c>
      <c r="Z24" s="1">
        <f>IF('Grille B'!I24="","",IF('Grille B'!I24&gt;='Grille B'!$I$4/2,1,0))</f>
      </c>
      <c r="AA24" s="1">
        <f>IF('Grille B'!J24="","",IF('Grille B'!J24&gt;='Grille B'!$J$4/2,1,0))</f>
      </c>
      <c r="AB24" s="1">
        <f>IF('Grille B'!K24="","",IF('Grille B'!K24&gt;='Grille B'!$K$4/2,1,0))</f>
      </c>
      <c r="AC24" s="1">
        <f>IF('Grille B'!L24="","",IF('Grille B'!L24&gt;='Grille B'!$L$4/2,1,0))</f>
      </c>
      <c r="AD24" s="1">
        <f>IF('Grille B'!M24="","",IF('Grille B'!M24&gt;='Grille B'!$M$4/2,1,0))</f>
      </c>
      <c r="AE24" s="1">
        <f>IF('Grille B'!N24="","",IF('Grille B'!N24&gt;='Grille B'!$N$4/2,1,0))</f>
      </c>
      <c r="AF24" s="1">
        <f>IF('Grille B'!O24="","",IF('Grille B'!O24&gt;='Grille B'!$O$4/2,1,0))</f>
      </c>
      <c r="AG24" s="1">
        <f>IF('Grille B'!P24="","",IF('Grille B'!P24&gt;='Grille B'!$P$4/2,1,0))</f>
      </c>
    </row>
    <row r="25" spans="1:33" ht="15.75">
      <c r="A25" s="1">
        <v>16</v>
      </c>
      <c r="B25" s="10"/>
      <c r="C25" s="1">
        <f>IF('Grille A'!C25="","",IF('Grille A'!C25&gt;='Grille A'!$C$4/2,1,0))</f>
      </c>
      <c r="D25" s="1">
        <f>IF('Grille A'!D25="","",IF('Grille A'!D25&gt;='Grille A'!$D$4/2,1,0))</f>
      </c>
      <c r="E25" s="1">
        <f>IF('Grille A'!E25="","",IF('Grille A'!E25&gt;='Grille A'!$E$4/2,1,0))</f>
      </c>
      <c r="F25" s="1">
        <f>IF('Grille A'!F25="","",IF('Grille A'!F25&gt;='Grille A'!$F$4/2,1,0))</f>
      </c>
      <c r="G25" s="1">
        <f>IF('Grille A'!G25="","",IF('Grille A'!G25&gt;='Grille A'!$G$4/2,1,0))</f>
      </c>
      <c r="H25" s="1">
        <f>IF('Grille A'!H25="","",IF('Grille A'!H25&gt;='Grille A'!$H$4/2,1,0))</f>
      </c>
      <c r="I25" s="1">
        <f>IF('Grille A'!I25="","",IF('Grille A'!I25&gt;='Grille A'!$I$4/2,1,0))</f>
      </c>
      <c r="J25" s="1">
        <f>IF('Grille A'!J25="","",IF('Grille A'!J25&gt;='Grille A'!$J$4/2,1,0))</f>
      </c>
      <c r="K25" s="1">
        <f>IF('Grille A'!K25="","",IF('Grille A'!K25&gt;='Grille A'!$K$4/2,1,0))</f>
      </c>
      <c r="L25" s="1">
        <f>IF('Grille A'!L25="","",IF('Grille A'!L25&gt;='Grille A'!$L$4/2,1,0))</f>
      </c>
      <c r="M25" s="1">
        <f>IF('Grille A'!M25="","",IF('Grille A'!M25&gt;='Grille A'!$M$4/2,1,0))</f>
      </c>
      <c r="N25" s="1">
        <f>IF('Grille A'!N25="","",IF('Grille A'!N25&gt;='Grille A'!$N$4/2,1,0))</f>
      </c>
      <c r="O25" s="1">
        <f>IF('Grille A'!O25="","",IF('Grille A'!O25&gt;='Grille A'!$O$4/2,1,0))</f>
      </c>
      <c r="P25" s="1">
        <f>IF('Grille A'!P25="","",IF('Grille A'!P25&gt;='Grille A'!$P$4/2,1,0))</f>
      </c>
      <c r="Q25" s="1">
        <f>IF('Grille A'!Q25="","",IF('Grille A'!Q25&gt;='Grille A'!$Q$4/2,1,0))</f>
      </c>
      <c r="R25" s="1">
        <f>IF('Grille A'!R25="","",IF('Grille A'!R25&gt;='Grille A'!$R$4/2,1,0))</f>
      </c>
      <c r="T25" s="1">
        <f>IF('Grille B'!C25="","",IF('Grille B'!C25&gt;='Grille B'!$C$4/2,1,0))</f>
      </c>
      <c r="U25" s="1">
        <f>IF('Grille B'!D25="","",IF('Grille B'!D25&gt;='Grille B'!$D$4/2,1,0))</f>
      </c>
      <c r="V25" s="1">
        <f>IF('Grille B'!E25="","",IF('Grille B'!E25&gt;='Grille B'!$E$4/2,1,0))</f>
      </c>
      <c r="W25" s="1">
        <f>IF('Grille B'!F25="","",IF('Grille B'!F25&gt;='Grille B'!$F$4/2,1,0))</f>
      </c>
      <c r="X25" s="1">
        <f>IF('Grille B'!G25="","",IF('Grille B'!G25&gt;='Grille B'!$G$4/2,1,0))</f>
      </c>
      <c r="Y25" s="1">
        <f>IF('Grille B'!H25="","",IF('Grille B'!H25&gt;='Grille B'!$H$4/2,1,0))</f>
      </c>
      <c r="Z25" s="1">
        <f>IF('Grille B'!I25="","",IF('Grille B'!I25&gt;='Grille B'!$I$4/2,1,0))</f>
      </c>
      <c r="AA25" s="1">
        <f>IF('Grille B'!J25="","",IF('Grille B'!J25&gt;='Grille B'!$J$4/2,1,0))</f>
      </c>
      <c r="AB25" s="1">
        <f>IF('Grille B'!K25="","",IF('Grille B'!K25&gt;='Grille B'!$K$4/2,1,0))</f>
      </c>
      <c r="AC25" s="1">
        <f>IF('Grille B'!L25="","",IF('Grille B'!L25&gt;='Grille B'!$L$4/2,1,0))</f>
      </c>
      <c r="AD25" s="1">
        <f>IF('Grille B'!M25="","",IF('Grille B'!M25&gt;='Grille B'!$M$4/2,1,0))</f>
      </c>
      <c r="AE25" s="1">
        <f>IF('Grille B'!N25="","",IF('Grille B'!N25&gt;='Grille B'!$N$4/2,1,0))</f>
      </c>
      <c r="AF25" s="1">
        <f>IF('Grille B'!O25="","",IF('Grille B'!O25&gt;='Grille B'!$O$4/2,1,0))</f>
      </c>
      <c r="AG25" s="1">
        <f>IF('Grille B'!P25="","",IF('Grille B'!P25&gt;='Grille B'!$P$4/2,1,0))</f>
      </c>
    </row>
    <row r="26" spans="1:33" ht="15.75">
      <c r="A26" s="1">
        <v>17</v>
      </c>
      <c r="B26" s="10"/>
      <c r="C26" s="1">
        <f>IF('Grille A'!C26="","",IF('Grille A'!C26&gt;='Grille A'!$C$4/2,1,0))</f>
      </c>
      <c r="D26" s="1">
        <f>IF('Grille A'!D26="","",IF('Grille A'!D26&gt;='Grille A'!$D$4/2,1,0))</f>
      </c>
      <c r="E26" s="1">
        <f>IF('Grille A'!E26="","",IF('Grille A'!E26&gt;='Grille A'!$E$4/2,1,0))</f>
      </c>
      <c r="F26" s="1">
        <f>IF('Grille A'!F26="","",IF('Grille A'!F26&gt;='Grille A'!$F$4/2,1,0))</f>
      </c>
      <c r="G26" s="1">
        <f>IF('Grille A'!G26="","",IF('Grille A'!G26&gt;='Grille A'!$G$4/2,1,0))</f>
      </c>
      <c r="H26" s="1">
        <f>IF('Grille A'!H26="","",IF('Grille A'!H26&gt;='Grille A'!$H$4/2,1,0))</f>
      </c>
      <c r="I26" s="1">
        <f>IF('Grille A'!I26="","",IF('Grille A'!I26&gt;='Grille A'!$I$4/2,1,0))</f>
      </c>
      <c r="J26" s="1">
        <f>IF('Grille A'!J26="","",IF('Grille A'!J26&gt;='Grille A'!$J$4/2,1,0))</f>
      </c>
      <c r="K26" s="1">
        <f>IF('Grille A'!K26="","",IF('Grille A'!K26&gt;='Grille A'!$K$4/2,1,0))</f>
      </c>
      <c r="L26" s="1">
        <f>IF('Grille A'!L26="","",IF('Grille A'!L26&gt;='Grille A'!$L$4/2,1,0))</f>
      </c>
      <c r="M26" s="1">
        <f>IF('Grille A'!M26="","",IF('Grille A'!M26&gt;='Grille A'!$M$4/2,1,0))</f>
      </c>
      <c r="N26" s="1">
        <f>IF('Grille A'!N26="","",IF('Grille A'!N26&gt;='Grille A'!$N$4/2,1,0))</f>
      </c>
      <c r="O26" s="1">
        <f>IF('Grille A'!O26="","",IF('Grille A'!O26&gt;='Grille A'!$O$4/2,1,0))</f>
      </c>
      <c r="P26" s="1">
        <f>IF('Grille A'!P26="","",IF('Grille A'!P26&gt;='Grille A'!$P$4/2,1,0))</f>
      </c>
      <c r="Q26" s="1">
        <f>IF('Grille A'!Q26="","",IF('Grille A'!Q26&gt;='Grille A'!$Q$4/2,1,0))</f>
      </c>
      <c r="R26" s="1">
        <f>IF('Grille A'!R26="","",IF('Grille A'!R26&gt;='Grille A'!$R$4/2,1,0))</f>
      </c>
      <c r="T26" s="1">
        <f>IF('Grille B'!C26="","",IF('Grille B'!C26&gt;='Grille B'!$C$4/2,1,0))</f>
      </c>
      <c r="U26" s="1">
        <f>IF('Grille B'!D26="","",IF('Grille B'!D26&gt;='Grille B'!$D$4/2,1,0))</f>
      </c>
      <c r="V26" s="1">
        <f>IF('Grille B'!E26="","",IF('Grille B'!E26&gt;='Grille B'!$E$4/2,1,0))</f>
      </c>
      <c r="W26" s="1">
        <f>IF('Grille B'!F26="","",IF('Grille B'!F26&gt;='Grille B'!$F$4/2,1,0))</f>
      </c>
      <c r="X26" s="1">
        <f>IF('Grille B'!G26="","",IF('Grille B'!G26&gt;='Grille B'!$G$4/2,1,0))</f>
      </c>
      <c r="Y26" s="1">
        <f>IF('Grille B'!H26="","",IF('Grille B'!H26&gt;='Grille B'!$H$4/2,1,0))</f>
      </c>
      <c r="Z26" s="1">
        <f>IF('Grille B'!I26="","",IF('Grille B'!I26&gt;='Grille B'!$I$4/2,1,0))</f>
      </c>
      <c r="AA26" s="1">
        <f>IF('Grille B'!J26="","",IF('Grille B'!J26&gt;='Grille B'!$J$4/2,1,0))</f>
      </c>
      <c r="AB26" s="1">
        <f>IF('Grille B'!K26="","",IF('Grille B'!K26&gt;='Grille B'!$K$4/2,1,0))</f>
      </c>
      <c r="AC26" s="1">
        <f>IF('Grille B'!L26="","",IF('Grille B'!L26&gt;='Grille B'!$L$4/2,1,0))</f>
      </c>
      <c r="AD26" s="1">
        <f>IF('Grille B'!M26="","",IF('Grille B'!M26&gt;='Grille B'!$M$4/2,1,0))</f>
      </c>
      <c r="AE26" s="1">
        <f>IF('Grille B'!N26="","",IF('Grille B'!N26&gt;='Grille B'!$N$4/2,1,0))</f>
      </c>
      <c r="AF26" s="1">
        <f>IF('Grille B'!O26="","",IF('Grille B'!O26&gt;='Grille B'!$O$4/2,1,0))</f>
      </c>
      <c r="AG26" s="1">
        <f>IF('Grille B'!P26="","",IF('Grille B'!P26&gt;='Grille B'!$P$4/2,1,0))</f>
      </c>
    </row>
    <row r="27" spans="1:33" ht="15.75">
      <c r="A27" s="1">
        <v>18</v>
      </c>
      <c r="B27" s="10"/>
      <c r="C27" s="1">
        <f>IF('Grille A'!C27="","",IF('Grille A'!C27&gt;='Grille A'!$C$4/2,1,0))</f>
      </c>
      <c r="D27" s="1">
        <f>IF('Grille A'!D27="","",IF('Grille A'!D27&gt;='Grille A'!$D$4/2,1,0))</f>
      </c>
      <c r="E27" s="1">
        <f>IF('Grille A'!E27="","",IF('Grille A'!E27&gt;='Grille A'!$E$4/2,1,0))</f>
      </c>
      <c r="F27" s="1">
        <f>IF('Grille A'!F27="","",IF('Grille A'!F27&gt;='Grille A'!$F$4/2,1,0))</f>
      </c>
      <c r="G27" s="1">
        <f>IF('Grille A'!G27="","",IF('Grille A'!G27&gt;='Grille A'!$G$4/2,1,0))</f>
      </c>
      <c r="H27" s="1">
        <f>IF('Grille A'!H27="","",IF('Grille A'!H27&gt;='Grille A'!$H$4/2,1,0))</f>
      </c>
      <c r="I27" s="1">
        <f>IF('Grille A'!I27="","",IF('Grille A'!I27&gt;='Grille A'!$I$4/2,1,0))</f>
      </c>
      <c r="J27" s="1">
        <f>IF('Grille A'!J27="","",IF('Grille A'!J27&gt;='Grille A'!$J$4/2,1,0))</f>
      </c>
      <c r="K27" s="1">
        <f>IF('Grille A'!K27="","",IF('Grille A'!K27&gt;='Grille A'!$K$4/2,1,0))</f>
      </c>
      <c r="L27" s="1">
        <f>IF('Grille A'!L27="","",IF('Grille A'!L27&gt;='Grille A'!$L$4/2,1,0))</f>
      </c>
      <c r="M27" s="1">
        <f>IF('Grille A'!M27="","",IF('Grille A'!M27&gt;='Grille A'!$M$4/2,1,0))</f>
      </c>
      <c r="N27" s="1">
        <f>IF('Grille A'!N27="","",IF('Grille A'!N27&gt;='Grille A'!$N$4/2,1,0))</f>
      </c>
      <c r="O27" s="1">
        <f>IF('Grille A'!O27="","",IF('Grille A'!O27&gt;='Grille A'!$O$4/2,1,0))</f>
      </c>
      <c r="P27" s="1">
        <f>IF('Grille A'!P27="","",IF('Grille A'!P27&gt;='Grille A'!$P$4/2,1,0))</f>
      </c>
      <c r="Q27" s="1">
        <f>IF('Grille A'!Q27="","",IF('Grille A'!Q27&gt;='Grille A'!$Q$4/2,1,0))</f>
      </c>
      <c r="R27" s="1">
        <f>IF('Grille A'!R27="","",IF('Grille A'!R27&gt;='Grille A'!$R$4/2,1,0))</f>
      </c>
      <c r="T27" s="1">
        <f>IF('Grille B'!C27="","",IF('Grille B'!C27&gt;='Grille B'!$C$4/2,1,0))</f>
      </c>
      <c r="U27" s="1">
        <f>IF('Grille B'!D27="","",IF('Grille B'!D27&gt;='Grille B'!$D$4/2,1,0))</f>
      </c>
      <c r="V27" s="1">
        <f>IF('Grille B'!E27="","",IF('Grille B'!E27&gt;='Grille B'!$E$4/2,1,0))</f>
      </c>
      <c r="W27" s="1">
        <f>IF('Grille B'!F27="","",IF('Grille B'!F27&gt;='Grille B'!$F$4/2,1,0))</f>
      </c>
      <c r="X27" s="1">
        <f>IF('Grille B'!G27="","",IF('Grille B'!G27&gt;='Grille B'!$G$4/2,1,0))</f>
      </c>
      <c r="Y27" s="1">
        <f>IF('Grille B'!H27="","",IF('Grille B'!H27&gt;='Grille B'!$H$4/2,1,0))</f>
      </c>
      <c r="Z27" s="1">
        <f>IF('Grille B'!I27="","",IF('Grille B'!I27&gt;='Grille B'!$I$4/2,1,0))</f>
      </c>
      <c r="AA27" s="1">
        <f>IF('Grille B'!J27="","",IF('Grille B'!J27&gt;='Grille B'!$J$4/2,1,0))</f>
      </c>
      <c r="AB27" s="1">
        <f>IF('Grille B'!K27="","",IF('Grille B'!K27&gt;='Grille B'!$K$4/2,1,0))</f>
      </c>
      <c r="AC27" s="1">
        <f>IF('Grille B'!L27="","",IF('Grille B'!L27&gt;='Grille B'!$L$4/2,1,0))</f>
      </c>
      <c r="AD27" s="1">
        <f>IF('Grille B'!M27="","",IF('Grille B'!M27&gt;='Grille B'!$M$4/2,1,0))</f>
      </c>
      <c r="AE27" s="1">
        <f>IF('Grille B'!N27="","",IF('Grille B'!N27&gt;='Grille B'!$N$4/2,1,0))</f>
      </c>
      <c r="AF27" s="1">
        <f>IF('Grille B'!O27="","",IF('Grille B'!O27&gt;='Grille B'!$O$4/2,1,0))</f>
      </c>
      <c r="AG27" s="1">
        <f>IF('Grille B'!P27="","",IF('Grille B'!P27&gt;='Grille B'!$P$4/2,1,0))</f>
      </c>
    </row>
    <row r="28" spans="1:33" ht="15.75">
      <c r="A28" s="1">
        <v>19</v>
      </c>
      <c r="B28" s="10"/>
      <c r="C28" s="1">
        <f>IF('Grille A'!C28="","",IF('Grille A'!C28&gt;='Grille A'!$C$4/2,1,0))</f>
      </c>
      <c r="D28" s="1">
        <f>IF('Grille A'!D28="","",IF('Grille A'!D28&gt;='Grille A'!$D$4/2,1,0))</f>
      </c>
      <c r="E28" s="1">
        <f>IF('Grille A'!E28="","",IF('Grille A'!E28&gt;='Grille A'!$E$4/2,1,0))</f>
      </c>
      <c r="F28" s="1">
        <f>IF('Grille A'!F28="","",IF('Grille A'!F28&gt;='Grille A'!$F$4/2,1,0))</f>
      </c>
      <c r="G28" s="1">
        <f>IF('Grille A'!G28="","",IF('Grille A'!G28&gt;='Grille A'!$G$4/2,1,0))</f>
      </c>
      <c r="H28" s="1">
        <f>IF('Grille A'!H28="","",IF('Grille A'!H28&gt;='Grille A'!$H$4/2,1,0))</f>
      </c>
      <c r="I28" s="1">
        <f>IF('Grille A'!I28="","",IF('Grille A'!I28&gt;='Grille A'!$I$4/2,1,0))</f>
      </c>
      <c r="J28" s="1">
        <f>IF('Grille A'!J28="","",IF('Grille A'!J28&gt;='Grille A'!$J$4/2,1,0))</f>
      </c>
      <c r="K28" s="1">
        <f>IF('Grille A'!K28="","",IF('Grille A'!K28&gt;='Grille A'!$K$4/2,1,0))</f>
      </c>
      <c r="L28" s="1">
        <f>IF('Grille A'!L28="","",IF('Grille A'!L28&gt;='Grille A'!$L$4/2,1,0))</f>
      </c>
      <c r="M28" s="1">
        <f>IF('Grille A'!M28="","",IF('Grille A'!M28&gt;='Grille A'!$M$4/2,1,0))</f>
      </c>
      <c r="N28" s="1">
        <f>IF('Grille A'!N28="","",IF('Grille A'!N28&gt;='Grille A'!$N$4/2,1,0))</f>
      </c>
      <c r="O28" s="1">
        <f>IF('Grille A'!O28="","",IF('Grille A'!O28&gt;='Grille A'!$O$4/2,1,0))</f>
      </c>
      <c r="P28" s="1">
        <f>IF('Grille A'!P28="","",IF('Grille A'!P28&gt;='Grille A'!$P$4/2,1,0))</f>
      </c>
      <c r="Q28" s="1">
        <f>IF('Grille A'!Q28="","",IF('Grille A'!Q28&gt;='Grille A'!$Q$4/2,1,0))</f>
      </c>
      <c r="R28" s="1">
        <f>IF('Grille A'!R28="","",IF('Grille A'!R28&gt;='Grille A'!$R$4/2,1,0))</f>
      </c>
      <c r="T28" s="1">
        <f>IF('Grille B'!C28="","",IF('Grille B'!C28&gt;='Grille B'!$C$4/2,1,0))</f>
      </c>
      <c r="U28" s="1">
        <f>IF('Grille B'!D28="","",IF('Grille B'!D28&gt;='Grille B'!$D$4/2,1,0))</f>
      </c>
      <c r="V28" s="1">
        <f>IF('Grille B'!E28="","",IF('Grille B'!E28&gt;='Grille B'!$E$4/2,1,0))</f>
      </c>
      <c r="W28" s="1">
        <f>IF('Grille B'!F28="","",IF('Grille B'!F28&gt;='Grille B'!$F$4/2,1,0))</f>
      </c>
      <c r="X28" s="1">
        <f>IF('Grille B'!G28="","",IF('Grille B'!G28&gt;='Grille B'!$G$4/2,1,0))</f>
      </c>
      <c r="Y28" s="1">
        <f>IF('Grille B'!H28="","",IF('Grille B'!H28&gt;='Grille B'!$H$4/2,1,0))</f>
      </c>
      <c r="Z28" s="1">
        <f>IF('Grille B'!I28="","",IF('Grille B'!I28&gt;='Grille B'!$I$4/2,1,0))</f>
      </c>
      <c r="AA28" s="1">
        <f>IF('Grille B'!J28="","",IF('Grille B'!J28&gt;='Grille B'!$J$4/2,1,0))</f>
      </c>
      <c r="AB28" s="1">
        <f>IF('Grille B'!K28="","",IF('Grille B'!K28&gt;='Grille B'!$K$4/2,1,0))</f>
      </c>
      <c r="AC28" s="1">
        <f>IF('Grille B'!L28="","",IF('Grille B'!L28&gt;='Grille B'!$L$4/2,1,0))</f>
      </c>
      <c r="AD28" s="1">
        <f>IF('Grille B'!M28="","",IF('Grille B'!M28&gt;='Grille B'!$M$4/2,1,0))</f>
      </c>
      <c r="AE28" s="1">
        <f>IF('Grille B'!N28="","",IF('Grille B'!N28&gt;='Grille B'!$N$4/2,1,0))</f>
      </c>
      <c r="AF28" s="1">
        <f>IF('Grille B'!O28="","",IF('Grille B'!O28&gt;='Grille B'!$O$4/2,1,0))</f>
      </c>
      <c r="AG28" s="1">
        <f>IF('Grille B'!P28="","",IF('Grille B'!P28&gt;='Grille B'!$P$4/2,1,0))</f>
      </c>
    </row>
    <row r="29" spans="1:33" ht="15.75">
      <c r="A29" s="1">
        <v>20</v>
      </c>
      <c r="B29" s="10"/>
      <c r="C29" s="1">
        <f>IF('Grille A'!C29="","",IF('Grille A'!C29&gt;='Grille A'!$C$4/2,1,0))</f>
      </c>
      <c r="D29" s="1">
        <f>IF('Grille A'!D29="","",IF('Grille A'!D29&gt;='Grille A'!$D$4/2,1,0))</f>
      </c>
      <c r="E29" s="1">
        <f>IF('Grille A'!E29="","",IF('Grille A'!E29&gt;='Grille A'!$E$4/2,1,0))</f>
      </c>
      <c r="F29" s="1">
        <f>IF('Grille A'!F29="","",IF('Grille A'!F29&gt;='Grille A'!$F$4/2,1,0))</f>
      </c>
      <c r="G29" s="1">
        <f>IF('Grille A'!G29="","",IF('Grille A'!G29&gt;='Grille A'!$G$4/2,1,0))</f>
      </c>
      <c r="H29" s="1">
        <f>IF('Grille A'!H29="","",IF('Grille A'!H29&gt;='Grille A'!$H$4/2,1,0))</f>
      </c>
      <c r="I29" s="1">
        <f>IF('Grille A'!I29="","",IF('Grille A'!I29&gt;='Grille A'!$I$4/2,1,0))</f>
      </c>
      <c r="J29" s="1">
        <f>IF('Grille A'!J29="","",IF('Grille A'!J29&gt;='Grille A'!$J$4/2,1,0))</f>
      </c>
      <c r="K29" s="1">
        <f>IF('Grille A'!K29="","",IF('Grille A'!K29&gt;='Grille A'!$K$4/2,1,0))</f>
      </c>
      <c r="L29" s="1">
        <f>IF('Grille A'!L29="","",IF('Grille A'!L29&gt;='Grille A'!$L$4/2,1,0))</f>
      </c>
      <c r="M29" s="1">
        <f>IF('Grille A'!M29="","",IF('Grille A'!M29&gt;='Grille A'!$M$4/2,1,0))</f>
      </c>
      <c r="N29" s="1">
        <f>IF('Grille A'!N29="","",IF('Grille A'!N29&gt;='Grille A'!$N$4/2,1,0))</f>
      </c>
      <c r="O29" s="1">
        <f>IF('Grille A'!O29="","",IF('Grille A'!O29&gt;='Grille A'!$O$4/2,1,0))</f>
      </c>
      <c r="P29" s="1">
        <f>IF('Grille A'!P29="","",IF('Grille A'!P29&gt;='Grille A'!$P$4/2,1,0))</f>
      </c>
      <c r="Q29" s="1">
        <f>IF('Grille A'!Q29="","",IF('Grille A'!Q29&gt;='Grille A'!$Q$4/2,1,0))</f>
      </c>
      <c r="R29" s="1">
        <f>IF('Grille A'!R29="","",IF('Grille A'!R29&gt;='Grille A'!$R$4/2,1,0))</f>
      </c>
      <c r="T29" s="1">
        <f>IF('Grille B'!C29="","",IF('Grille B'!C29&gt;='Grille B'!$C$4/2,1,0))</f>
      </c>
      <c r="U29" s="1">
        <f>IF('Grille B'!D29="","",IF('Grille B'!D29&gt;='Grille B'!$D$4/2,1,0))</f>
      </c>
      <c r="V29" s="1">
        <f>IF('Grille B'!E29="","",IF('Grille B'!E29&gt;='Grille B'!$E$4/2,1,0))</f>
      </c>
      <c r="W29" s="1">
        <f>IF('Grille B'!F29="","",IF('Grille B'!F29&gt;='Grille B'!$F$4/2,1,0))</f>
      </c>
      <c r="X29" s="1">
        <f>IF('Grille B'!G29="","",IF('Grille B'!G29&gt;='Grille B'!$G$4/2,1,0))</f>
      </c>
      <c r="Y29" s="1">
        <f>IF('Grille B'!H29="","",IF('Grille B'!H29&gt;='Grille B'!$H$4/2,1,0))</f>
      </c>
      <c r="Z29" s="1">
        <f>IF('Grille B'!I29="","",IF('Grille B'!I29&gt;='Grille B'!$I$4/2,1,0))</f>
      </c>
      <c r="AA29" s="1">
        <f>IF('Grille B'!J29="","",IF('Grille B'!J29&gt;='Grille B'!$J$4/2,1,0))</f>
      </c>
      <c r="AB29" s="1">
        <f>IF('Grille B'!K29="","",IF('Grille B'!K29&gt;='Grille B'!$K$4/2,1,0))</f>
      </c>
      <c r="AC29" s="1">
        <f>IF('Grille B'!L29="","",IF('Grille B'!L29&gt;='Grille B'!$L$4/2,1,0))</f>
      </c>
      <c r="AD29" s="1">
        <f>IF('Grille B'!M29="","",IF('Grille B'!M29&gt;='Grille B'!$M$4/2,1,0))</f>
      </c>
      <c r="AE29" s="1">
        <f>IF('Grille B'!N29="","",IF('Grille B'!N29&gt;='Grille B'!$N$4/2,1,0))</f>
      </c>
      <c r="AF29" s="1">
        <f>IF('Grille B'!O29="","",IF('Grille B'!O29&gt;='Grille B'!$O$4/2,1,0))</f>
      </c>
      <c r="AG29" s="1">
        <f>IF('Grille B'!P29="","",IF('Grille B'!P29&gt;='Grille B'!$P$4/2,1,0))</f>
      </c>
    </row>
    <row r="30" spans="1:33" ht="15.75">
      <c r="A30" s="1">
        <v>21</v>
      </c>
      <c r="B30" s="10"/>
      <c r="C30" s="1">
        <f>IF('Grille A'!C30="","",IF('Grille A'!C30&gt;='Grille A'!$C$4/2,1,0))</f>
      </c>
      <c r="D30" s="1">
        <f>IF('Grille A'!D30="","",IF('Grille A'!D30&gt;='Grille A'!$D$4/2,1,0))</f>
      </c>
      <c r="E30" s="1">
        <f>IF('Grille A'!E30="","",IF('Grille A'!E30&gt;='Grille A'!$E$4/2,1,0))</f>
      </c>
      <c r="F30" s="1">
        <f>IF('Grille A'!F30="","",IF('Grille A'!F30&gt;='Grille A'!$F$4/2,1,0))</f>
      </c>
      <c r="G30" s="1">
        <f>IF('Grille A'!G30="","",IF('Grille A'!G30&gt;='Grille A'!$G$4/2,1,0))</f>
      </c>
      <c r="H30" s="1">
        <f>IF('Grille A'!H30="","",IF('Grille A'!H30&gt;='Grille A'!$H$4/2,1,0))</f>
      </c>
      <c r="I30" s="1">
        <f>IF('Grille A'!I30="","",IF('Grille A'!I30&gt;='Grille A'!$I$4/2,1,0))</f>
      </c>
      <c r="J30" s="1">
        <f>IF('Grille A'!J30="","",IF('Grille A'!J30&gt;='Grille A'!$J$4/2,1,0))</f>
      </c>
      <c r="K30" s="1">
        <f>IF('Grille A'!K30="","",IF('Grille A'!K30&gt;='Grille A'!$K$4/2,1,0))</f>
      </c>
      <c r="L30" s="1">
        <f>IF('Grille A'!L30="","",IF('Grille A'!L30&gt;='Grille A'!$L$4/2,1,0))</f>
      </c>
      <c r="M30" s="1">
        <f>IF('Grille A'!M30="","",IF('Grille A'!M30&gt;='Grille A'!$M$4/2,1,0))</f>
      </c>
      <c r="N30" s="1">
        <f>IF('Grille A'!N30="","",IF('Grille A'!N30&gt;='Grille A'!$N$4/2,1,0))</f>
      </c>
      <c r="O30" s="1">
        <f>IF('Grille A'!O30="","",IF('Grille A'!O30&gt;='Grille A'!$O$4/2,1,0))</f>
      </c>
      <c r="P30" s="1">
        <f>IF('Grille A'!P30="","",IF('Grille A'!P30&gt;='Grille A'!$P$4/2,1,0))</f>
      </c>
      <c r="Q30" s="1">
        <f>IF('Grille A'!Q30="","",IF('Grille A'!Q30&gt;='Grille A'!$Q$4/2,1,0))</f>
      </c>
      <c r="R30" s="1">
        <f>IF('Grille A'!R30="","",IF('Grille A'!R30&gt;='Grille A'!$R$4/2,1,0))</f>
      </c>
      <c r="T30" s="1">
        <f>IF('Grille B'!C30="","",IF('Grille B'!C30&gt;='Grille B'!$C$4/2,1,0))</f>
      </c>
      <c r="U30" s="1">
        <f>IF('Grille B'!D30="","",IF('Grille B'!D30&gt;='Grille B'!$D$4/2,1,0))</f>
      </c>
      <c r="V30" s="1">
        <f>IF('Grille B'!E30="","",IF('Grille B'!E30&gt;='Grille B'!$E$4/2,1,0))</f>
      </c>
      <c r="W30" s="1">
        <f>IF('Grille B'!F30="","",IF('Grille B'!F30&gt;='Grille B'!$F$4/2,1,0))</f>
      </c>
      <c r="X30" s="1">
        <f>IF('Grille B'!G30="","",IF('Grille B'!G30&gt;='Grille B'!$G$4/2,1,0))</f>
      </c>
      <c r="Y30" s="1">
        <f>IF('Grille B'!H30="","",IF('Grille B'!H30&gt;='Grille B'!$H$4/2,1,0))</f>
      </c>
      <c r="Z30" s="1">
        <f>IF('Grille B'!I30="","",IF('Grille B'!I30&gt;='Grille B'!$I$4/2,1,0))</f>
      </c>
      <c r="AA30" s="1">
        <f>IF('Grille B'!J30="","",IF('Grille B'!J30&gt;='Grille B'!$J$4/2,1,0))</f>
      </c>
      <c r="AB30" s="1">
        <f>IF('Grille B'!K30="","",IF('Grille B'!K30&gt;='Grille B'!$K$4/2,1,0))</f>
      </c>
      <c r="AC30" s="1">
        <f>IF('Grille B'!L30="","",IF('Grille B'!L30&gt;='Grille B'!$L$4/2,1,0))</f>
      </c>
      <c r="AD30" s="1">
        <f>IF('Grille B'!M30="","",IF('Grille B'!M30&gt;='Grille B'!$M$4/2,1,0))</f>
      </c>
      <c r="AE30" s="1">
        <f>IF('Grille B'!N30="","",IF('Grille B'!N30&gt;='Grille B'!$N$4/2,1,0))</f>
      </c>
      <c r="AF30" s="1">
        <f>IF('Grille B'!O30="","",IF('Grille B'!O30&gt;='Grille B'!$O$4/2,1,0))</f>
      </c>
      <c r="AG30" s="1">
        <f>IF('Grille B'!P30="","",IF('Grille B'!P30&gt;='Grille B'!$P$4/2,1,0))</f>
      </c>
    </row>
    <row r="31" spans="1:33" ht="15.75">
      <c r="A31" s="1">
        <v>22</v>
      </c>
      <c r="B31" s="10"/>
      <c r="C31" s="1">
        <f>IF('Grille A'!C31="","",IF('Grille A'!C31&gt;='Grille A'!$C$4/2,1,0))</f>
      </c>
      <c r="D31" s="1">
        <f>IF('Grille A'!D31="","",IF('Grille A'!D31&gt;='Grille A'!$D$4/2,1,0))</f>
      </c>
      <c r="E31" s="1">
        <f>IF('Grille A'!E31="","",IF('Grille A'!E31&gt;='Grille A'!$E$4/2,1,0))</f>
      </c>
      <c r="F31" s="1">
        <f>IF('Grille A'!F31="","",IF('Grille A'!F31&gt;='Grille A'!$F$4/2,1,0))</f>
      </c>
      <c r="G31" s="1">
        <f>IF('Grille A'!G31="","",IF('Grille A'!G31&gt;='Grille A'!$G$4/2,1,0))</f>
      </c>
      <c r="H31" s="1">
        <f>IF('Grille A'!H31="","",IF('Grille A'!H31&gt;='Grille A'!$H$4/2,1,0))</f>
      </c>
      <c r="I31" s="1">
        <f>IF('Grille A'!I31="","",IF('Grille A'!I31&gt;='Grille A'!$I$4/2,1,0))</f>
      </c>
      <c r="J31" s="1">
        <f>IF('Grille A'!J31="","",IF('Grille A'!J31&gt;='Grille A'!$J$4/2,1,0))</f>
      </c>
      <c r="K31" s="1">
        <f>IF('Grille A'!K31="","",IF('Grille A'!K31&gt;='Grille A'!$K$4/2,1,0))</f>
      </c>
      <c r="L31" s="1">
        <f>IF('Grille A'!L31="","",IF('Grille A'!L31&gt;='Grille A'!$L$4/2,1,0))</f>
      </c>
      <c r="M31" s="1">
        <f>IF('Grille A'!M31="","",IF('Grille A'!M31&gt;='Grille A'!$M$4/2,1,0))</f>
      </c>
      <c r="N31" s="1">
        <f>IF('Grille A'!N31="","",IF('Grille A'!N31&gt;='Grille A'!$N$4/2,1,0))</f>
      </c>
      <c r="O31" s="1">
        <f>IF('Grille A'!O31="","",IF('Grille A'!O31&gt;='Grille A'!$O$4/2,1,0))</f>
      </c>
      <c r="P31" s="1">
        <f>IF('Grille A'!P31="","",IF('Grille A'!P31&gt;='Grille A'!$P$4/2,1,0))</f>
      </c>
      <c r="Q31" s="1">
        <f>IF('Grille A'!Q31="","",IF('Grille A'!Q31&gt;='Grille A'!$Q$4/2,1,0))</f>
      </c>
      <c r="R31" s="1">
        <f>IF('Grille A'!R31="","",IF('Grille A'!R31&gt;='Grille A'!$R$4/2,1,0))</f>
      </c>
      <c r="T31" s="1">
        <f>IF('Grille B'!C31="","",IF('Grille B'!C31&gt;='Grille B'!$C$4/2,1,0))</f>
      </c>
      <c r="U31" s="1">
        <f>IF('Grille B'!D31="","",IF('Grille B'!D31&gt;='Grille B'!$D$4/2,1,0))</f>
      </c>
      <c r="V31" s="1">
        <f>IF('Grille B'!E31="","",IF('Grille B'!E31&gt;='Grille B'!$E$4/2,1,0))</f>
      </c>
      <c r="W31" s="1">
        <f>IF('Grille B'!F31="","",IF('Grille B'!F31&gt;='Grille B'!$F$4/2,1,0))</f>
      </c>
      <c r="X31" s="1">
        <f>IF('Grille B'!G31="","",IF('Grille B'!G31&gt;='Grille B'!$G$4/2,1,0))</f>
      </c>
      <c r="Y31" s="1">
        <f>IF('Grille B'!H31="","",IF('Grille B'!H31&gt;='Grille B'!$H$4/2,1,0))</f>
      </c>
      <c r="Z31" s="1">
        <f>IF('Grille B'!I31="","",IF('Grille B'!I31&gt;='Grille B'!$I$4/2,1,0))</f>
      </c>
      <c r="AA31" s="1">
        <f>IF('Grille B'!J31="","",IF('Grille B'!J31&gt;='Grille B'!$J$4/2,1,0))</f>
      </c>
      <c r="AB31" s="1">
        <f>IF('Grille B'!K31="","",IF('Grille B'!K31&gt;='Grille B'!$K$4/2,1,0))</f>
      </c>
      <c r="AC31" s="1">
        <f>IF('Grille B'!L31="","",IF('Grille B'!L31&gt;='Grille B'!$L$4/2,1,0))</f>
      </c>
      <c r="AD31" s="1">
        <f>IF('Grille B'!M31="","",IF('Grille B'!M31&gt;='Grille B'!$M$4/2,1,0))</f>
      </c>
      <c r="AE31" s="1">
        <f>IF('Grille B'!N31="","",IF('Grille B'!N31&gt;='Grille B'!$N$4/2,1,0))</f>
      </c>
      <c r="AF31" s="1">
        <f>IF('Grille B'!O31="","",IF('Grille B'!O31&gt;='Grille B'!$O$4/2,1,0))</f>
      </c>
      <c r="AG31" s="1">
        <f>IF('Grille B'!P31="","",IF('Grille B'!P31&gt;='Grille B'!$P$4/2,1,0))</f>
      </c>
    </row>
    <row r="32" spans="1:33" ht="15.75">
      <c r="A32" s="1">
        <v>23</v>
      </c>
      <c r="B32" s="10"/>
      <c r="C32" s="1">
        <f>IF('Grille A'!C32="","",IF('Grille A'!C32&gt;='Grille A'!$C$4/2,1,0))</f>
      </c>
      <c r="D32" s="1">
        <f>IF('Grille A'!D32="","",IF('Grille A'!D32&gt;='Grille A'!$D$4/2,1,0))</f>
      </c>
      <c r="E32" s="1">
        <f>IF('Grille A'!E32="","",IF('Grille A'!E32&gt;='Grille A'!$E$4/2,1,0))</f>
      </c>
      <c r="F32" s="1">
        <f>IF('Grille A'!F32="","",IF('Grille A'!F32&gt;='Grille A'!$F$4/2,1,0))</f>
      </c>
      <c r="G32" s="1">
        <f>IF('Grille A'!G32="","",IF('Grille A'!G32&gt;='Grille A'!$G$4/2,1,0))</f>
      </c>
      <c r="H32" s="1">
        <f>IF('Grille A'!H32="","",IF('Grille A'!H32&gt;='Grille A'!$H$4/2,1,0))</f>
      </c>
      <c r="I32" s="1">
        <f>IF('Grille A'!I32="","",IF('Grille A'!I32&gt;='Grille A'!$I$4/2,1,0))</f>
      </c>
      <c r="J32" s="1">
        <f>IF('Grille A'!J32="","",IF('Grille A'!J32&gt;='Grille A'!$J$4/2,1,0))</f>
      </c>
      <c r="K32" s="1">
        <f>IF('Grille A'!K32="","",IF('Grille A'!K32&gt;='Grille A'!$K$4/2,1,0))</f>
      </c>
      <c r="L32" s="1">
        <f>IF('Grille A'!L32="","",IF('Grille A'!L32&gt;='Grille A'!$L$4/2,1,0))</f>
      </c>
      <c r="M32" s="1">
        <f>IF('Grille A'!M32="","",IF('Grille A'!M32&gt;='Grille A'!$M$4/2,1,0))</f>
      </c>
      <c r="N32" s="1">
        <f>IF('Grille A'!N32="","",IF('Grille A'!N32&gt;='Grille A'!$N$4/2,1,0))</f>
      </c>
      <c r="O32" s="1">
        <f>IF('Grille A'!O32="","",IF('Grille A'!O32&gt;='Grille A'!$O$4/2,1,0))</f>
      </c>
      <c r="P32" s="1">
        <f>IF('Grille A'!P32="","",IF('Grille A'!P32&gt;='Grille A'!$P$4/2,1,0))</f>
      </c>
      <c r="Q32" s="1">
        <f>IF('Grille A'!Q32="","",IF('Grille A'!Q32&gt;='Grille A'!$Q$4/2,1,0))</f>
      </c>
      <c r="R32" s="1">
        <f>IF('Grille A'!R32="","",IF('Grille A'!R32&gt;='Grille A'!$R$4/2,1,0))</f>
      </c>
      <c r="T32" s="1">
        <f>IF('Grille B'!C32="","",IF('Grille B'!C32&gt;='Grille B'!$C$4/2,1,0))</f>
      </c>
      <c r="U32" s="1">
        <f>IF('Grille B'!D32="","",IF('Grille B'!D32&gt;='Grille B'!$D$4/2,1,0))</f>
      </c>
      <c r="V32" s="1">
        <f>IF('Grille B'!E32="","",IF('Grille B'!E32&gt;='Grille B'!$E$4/2,1,0))</f>
      </c>
      <c r="W32" s="1">
        <f>IF('Grille B'!F32="","",IF('Grille B'!F32&gt;='Grille B'!$F$4/2,1,0))</f>
      </c>
      <c r="X32" s="1">
        <f>IF('Grille B'!G32="","",IF('Grille B'!G32&gt;='Grille B'!$G$4/2,1,0))</f>
      </c>
      <c r="Y32" s="1">
        <f>IF('Grille B'!H32="","",IF('Grille B'!H32&gt;='Grille B'!$H$4/2,1,0))</f>
      </c>
      <c r="Z32" s="1">
        <f>IF('Grille B'!I32="","",IF('Grille B'!I32&gt;='Grille B'!$I$4/2,1,0))</f>
      </c>
      <c r="AA32" s="1">
        <f>IF('Grille B'!J32="","",IF('Grille B'!J32&gt;='Grille B'!$J$4/2,1,0))</f>
      </c>
      <c r="AB32" s="1">
        <f>IF('Grille B'!K32="","",IF('Grille B'!K32&gt;='Grille B'!$K$4/2,1,0))</f>
      </c>
      <c r="AC32" s="1">
        <f>IF('Grille B'!L32="","",IF('Grille B'!L32&gt;='Grille B'!$L$4/2,1,0))</f>
      </c>
      <c r="AD32" s="1">
        <f>IF('Grille B'!M32="","",IF('Grille B'!M32&gt;='Grille B'!$M$4/2,1,0))</f>
      </c>
      <c r="AE32" s="1">
        <f>IF('Grille B'!N32="","",IF('Grille B'!N32&gt;='Grille B'!$N$4/2,1,0))</f>
      </c>
      <c r="AF32" s="1">
        <f>IF('Grille B'!O32="","",IF('Grille B'!O32&gt;='Grille B'!$O$4/2,1,0))</f>
      </c>
      <c r="AG32" s="1">
        <f>IF('Grille B'!P32="","",IF('Grille B'!P32&gt;='Grille B'!$P$4/2,1,0))</f>
      </c>
    </row>
    <row r="33" spans="1:33" ht="15.75">
      <c r="A33" s="1">
        <v>24</v>
      </c>
      <c r="B33" s="10"/>
      <c r="C33" s="1">
        <f>IF('Grille A'!C33="","",IF('Grille A'!C33&gt;='Grille A'!$C$4/2,1,0))</f>
      </c>
      <c r="D33" s="1">
        <f>IF('Grille A'!D33="","",IF('Grille A'!D33&gt;='Grille A'!$D$4/2,1,0))</f>
      </c>
      <c r="E33" s="1">
        <f>IF('Grille A'!E33="","",IF('Grille A'!E33&gt;='Grille A'!$E$4/2,1,0))</f>
      </c>
      <c r="F33" s="1">
        <f>IF('Grille A'!F33="","",IF('Grille A'!F33&gt;='Grille A'!$F$4/2,1,0))</f>
      </c>
      <c r="G33" s="1">
        <f>IF('Grille A'!G33="","",IF('Grille A'!G33&gt;='Grille A'!$G$4/2,1,0))</f>
      </c>
      <c r="H33" s="1">
        <f>IF('Grille A'!H33="","",IF('Grille A'!H33&gt;='Grille A'!$H$4/2,1,0))</f>
      </c>
      <c r="I33" s="1">
        <f>IF('Grille A'!I33="","",IF('Grille A'!I33&gt;='Grille A'!$I$4/2,1,0))</f>
      </c>
      <c r="J33" s="1">
        <f>IF('Grille A'!J33="","",IF('Grille A'!J33&gt;='Grille A'!$J$4/2,1,0))</f>
      </c>
      <c r="K33" s="1">
        <f>IF('Grille A'!K33="","",IF('Grille A'!K33&gt;='Grille A'!$K$4/2,1,0))</f>
      </c>
      <c r="L33" s="1">
        <f>IF('Grille A'!L33="","",IF('Grille A'!L33&gt;='Grille A'!$L$4/2,1,0))</f>
      </c>
      <c r="M33" s="1">
        <f>IF('Grille A'!M33="","",IF('Grille A'!M33&gt;='Grille A'!$M$4/2,1,0))</f>
      </c>
      <c r="N33" s="1">
        <f>IF('Grille A'!N33="","",IF('Grille A'!N33&gt;='Grille A'!$N$4/2,1,0))</f>
      </c>
      <c r="O33" s="1">
        <f>IF('Grille A'!O33="","",IF('Grille A'!O33&gt;='Grille A'!$O$4/2,1,0))</f>
      </c>
      <c r="P33" s="1">
        <f>IF('Grille A'!P33="","",IF('Grille A'!P33&gt;='Grille A'!$P$4/2,1,0))</f>
      </c>
      <c r="Q33" s="1">
        <f>IF('Grille A'!Q33="","",IF('Grille A'!Q33&gt;='Grille A'!$Q$4/2,1,0))</f>
      </c>
      <c r="R33" s="1">
        <f>IF('Grille A'!R33="","",IF('Grille A'!R33&gt;='Grille A'!$R$4/2,1,0))</f>
      </c>
      <c r="T33" s="1">
        <f>IF('Grille B'!C33="","",IF('Grille B'!C33&gt;='Grille B'!$C$4/2,1,0))</f>
      </c>
      <c r="U33" s="1">
        <f>IF('Grille B'!D33="","",IF('Grille B'!D33&gt;='Grille B'!$D$4/2,1,0))</f>
      </c>
      <c r="V33" s="1">
        <f>IF('Grille B'!E33="","",IF('Grille B'!E33&gt;='Grille B'!$E$4/2,1,0))</f>
      </c>
      <c r="W33" s="1">
        <f>IF('Grille B'!F33="","",IF('Grille B'!F33&gt;='Grille B'!$F$4/2,1,0))</f>
      </c>
      <c r="X33" s="1">
        <f>IF('Grille B'!G33="","",IF('Grille B'!G33&gt;='Grille B'!$G$4/2,1,0))</f>
      </c>
      <c r="Y33" s="1">
        <f>IF('Grille B'!H33="","",IF('Grille B'!H33&gt;='Grille B'!$H$4/2,1,0))</f>
      </c>
      <c r="Z33" s="1">
        <f>IF('Grille B'!I33="","",IF('Grille B'!I33&gt;='Grille B'!$I$4/2,1,0))</f>
      </c>
      <c r="AA33" s="1">
        <f>IF('Grille B'!J33="","",IF('Grille B'!J33&gt;='Grille B'!$J$4/2,1,0))</f>
      </c>
      <c r="AB33" s="1">
        <f>IF('Grille B'!K33="","",IF('Grille B'!K33&gt;='Grille B'!$K$4/2,1,0))</f>
      </c>
      <c r="AC33" s="1">
        <f>IF('Grille B'!L33="","",IF('Grille B'!L33&gt;='Grille B'!$L$4/2,1,0))</f>
      </c>
      <c r="AD33" s="1">
        <f>IF('Grille B'!M33="","",IF('Grille B'!M33&gt;='Grille B'!$M$4/2,1,0))</f>
      </c>
      <c r="AE33" s="1">
        <f>IF('Grille B'!N33="","",IF('Grille B'!N33&gt;='Grille B'!$N$4/2,1,0))</f>
      </c>
      <c r="AF33" s="1">
        <f>IF('Grille B'!O33="","",IF('Grille B'!O33&gt;='Grille B'!$O$4/2,1,0))</f>
      </c>
      <c r="AG33" s="1">
        <f>IF('Grille B'!P33="","",IF('Grille B'!P33&gt;='Grille B'!$P$4/2,1,0))</f>
      </c>
    </row>
    <row r="34" spans="1:33" ht="15.75">
      <c r="A34" s="1">
        <v>25</v>
      </c>
      <c r="B34" s="10"/>
      <c r="C34" s="1">
        <f>IF('Grille A'!C34="","",IF('Grille A'!C34&gt;='Grille A'!$C$4/2,1,0))</f>
      </c>
      <c r="D34" s="1">
        <f>IF('Grille A'!D34="","",IF('Grille A'!D34&gt;='Grille A'!$D$4/2,1,0))</f>
      </c>
      <c r="E34" s="1">
        <f>IF('Grille A'!E34="","",IF('Grille A'!E34&gt;='Grille A'!$E$4/2,1,0))</f>
      </c>
      <c r="F34" s="1">
        <f>IF('Grille A'!F34="","",IF('Grille A'!F34&gt;='Grille A'!$F$4/2,1,0))</f>
      </c>
      <c r="G34" s="1">
        <f>IF('Grille A'!G34="","",IF('Grille A'!G34&gt;='Grille A'!$G$4/2,1,0))</f>
      </c>
      <c r="H34" s="1">
        <f>IF('Grille A'!H34="","",IF('Grille A'!H34&gt;='Grille A'!$H$4/2,1,0))</f>
      </c>
      <c r="I34" s="1">
        <f>IF('Grille A'!I34="","",IF('Grille A'!I34&gt;='Grille A'!$I$4/2,1,0))</f>
      </c>
      <c r="J34" s="1">
        <f>IF('Grille A'!J34="","",IF('Grille A'!J34&gt;='Grille A'!$J$4/2,1,0))</f>
      </c>
      <c r="K34" s="1">
        <f>IF('Grille A'!K34="","",IF('Grille A'!K34&gt;='Grille A'!$K$4/2,1,0))</f>
      </c>
      <c r="L34" s="1">
        <f>IF('Grille A'!L34="","",IF('Grille A'!L34&gt;='Grille A'!$L$4/2,1,0))</f>
      </c>
      <c r="M34" s="1">
        <f>IF('Grille A'!M34="","",IF('Grille A'!M34&gt;='Grille A'!$M$4/2,1,0))</f>
      </c>
      <c r="N34" s="1">
        <f>IF('Grille A'!N34="","",IF('Grille A'!N34&gt;='Grille A'!$N$4/2,1,0))</f>
      </c>
      <c r="O34" s="1">
        <f>IF('Grille A'!O34="","",IF('Grille A'!O34&gt;='Grille A'!$O$4/2,1,0))</f>
      </c>
      <c r="P34" s="1">
        <f>IF('Grille A'!P34="","",IF('Grille A'!P34&gt;='Grille A'!$P$4/2,1,0))</f>
      </c>
      <c r="Q34" s="1">
        <f>IF('Grille A'!Q34="","",IF('Grille A'!Q34&gt;='Grille A'!$Q$4/2,1,0))</f>
      </c>
      <c r="R34" s="1">
        <f>IF('Grille A'!R34="","",IF('Grille A'!R34&gt;='Grille A'!$R$4/2,1,0))</f>
      </c>
      <c r="T34" s="1">
        <f>IF('Grille B'!C34="","",IF('Grille B'!C34&gt;='Grille B'!$C$4/2,1,0))</f>
      </c>
      <c r="U34" s="1">
        <f>IF('Grille B'!D34="","",IF('Grille B'!D34&gt;='Grille B'!$D$4/2,1,0))</f>
      </c>
      <c r="V34" s="1">
        <f>IF('Grille B'!E34="","",IF('Grille B'!E34&gt;='Grille B'!$E$4/2,1,0))</f>
      </c>
      <c r="W34" s="1">
        <f>IF('Grille B'!F34="","",IF('Grille B'!F34&gt;='Grille B'!$F$4/2,1,0))</f>
      </c>
      <c r="X34" s="1">
        <f>IF('Grille B'!G34="","",IF('Grille B'!G34&gt;='Grille B'!$G$4/2,1,0))</f>
      </c>
      <c r="Y34" s="1">
        <f>IF('Grille B'!H34="","",IF('Grille B'!H34&gt;='Grille B'!$H$4/2,1,0))</f>
      </c>
      <c r="Z34" s="1">
        <f>IF('Grille B'!I34="","",IF('Grille B'!I34&gt;='Grille B'!$I$4/2,1,0))</f>
      </c>
      <c r="AA34" s="1">
        <f>IF('Grille B'!J34="","",IF('Grille B'!J34&gt;='Grille B'!$J$4/2,1,0))</f>
      </c>
      <c r="AB34" s="1">
        <f>IF('Grille B'!K34="","",IF('Grille B'!K34&gt;='Grille B'!$K$4/2,1,0))</f>
      </c>
      <c r="AC34" s="1">
        <f>IF('Grille B'!L34="","",IF('Grille B'!L34&gt;='Grille B'!$L$4/2,1,0))</f>
      </c>
      <c r="AD34" s="1">
        <f>IF('Grille B'!M34="","",IF('Grille B'!M34&gt;='Grille B'!$M$4/2,1,0))</f>
      </c>
      <c r="AE34" s="1">
        <f>IF('Grille B'!N34="","",IF('Grille B'!N34&gt;='Grille B'!$N$4/2,1,0))</f>
      </c>
      <c r="AF34" s="1">
        <f>IF('Grille B'!O34="","",IF('Grille B'!O34&gt;='Grille B'!$O$4/2,1,0))</f>
      </c>
      <c r="AG34" s="1">
        <f>IF('Grille B'!P34="","",IF('Grille B'!P34&gt;='Grille B'!$P$4/2,1,0))</f>
      </c>
    </row>
    <row r="35" spans="1:33" ht="15.75">
      <c r="A35" s="1">
        <v>26</v>
      </c>
      <c r="B35" s="10"/>
      <c r="C35" s="1">
        <f>IF('Grille A'!C35="","",IF('Grille A'!C35&gt;='Grille A'!$C$4/2,1,0))</f>
      </c>
      <c r="D35" s="1">
        <f>IF('Grille A'!D35="","",IF('Grille A'!D35&gt;='Grille A'!$D$4/2,1,0))</f>
      </c>
      <c r="E35" s="1">
        <f>IF('Grille A'!E35="","",IF('Grille A'!E35&gt;='Grille A'!$E$4/2,1,0))</f>
      </c>
      <c r="F35" s="1">
        <f>IF('Grille A'!F35="","",IF('Grille A'!F35&gt;='Grille A'!$F$4/2,1,0))</f>
      </c>
      <c r="G35" s="1">
        <f>IF('Grille A'!G35="","",IF('Grille A'!G35&gt;='Grille A'!$G$4/2,1,0))</f>
      </c>
      <c r="H35" s="1">
        <f>IF('Grille A'!H35="","",IF('Grille A'!H35&gt;='Grille A'!$H$4/2,1,0))</f>
      </c>
      <c r="I35" s="1">
        <f>IF('Grille A'!I35="","",IF('Grille A'!I35&gt;='Grille A'!$I$4/2,1,0))</f>
      </c>
      <c r="J35" s="1">
        <f>IF('Grille A'!J35="","",IF('Grille A'!J35&gt;='Grille A'!$J$4/2,1,0))</f>
      </c>
      <c r="K35" s="1">
        <f>IF('Grille A'!K35="","",IF('Grille A'!K35&gt;='Grille A'!$K$4/2,1,0))</f>
      </c>
      <c r="L35" s="1">
        <f>IF('Grille A'!L35="","",IF('Grille A'!L35&gt;='Grille A'!$L$4/2,1,0))</f>
      </c>
      <c r="M35" s="1">
        <f>IF('Grille A'!M35="","",IF('Grille A'!M35&gt;='Grille A'!$M$4/2,1,0))</f>
      </c>
      <c r="N35" s="1">
        <f>IF('Grille A'!N35="","",IF('Grille A'!N35&gt;='Grille A'!$N$4/2,1,0))</f>
      </c>
      <c r="O35" s="1">
        <f>IF('Grille A'!O35="","",IF('Grille A'!O35&gt;='Grille A'!$O$4/2,1,0))</f>
      </c>
      <c r="P35" s="1">
        <f>IF('Grille A'!P35="","",IF('Grille A'!P35&gt;='Grille A'!$P$4/2,1,0))</f>
      </c>
      <c r="Q35" s="1">
        <f>IF('Grille A'!Q35="","",IF('Grille A'!Q35&gt;='Grille A'!$Q$4/2,1,0))</f>
      </c>
      <c r="R35" s="1">
        <f>IF('Grille A'!R35="","",IF('Grille A'!R35&gt;='Grille A'!$R$4/2,1,0))</f>
      </c>
      <c r="T35" s="1">
        <f>IF('Grille B'!C35="","",IF('Grille B'!C35&gt;='Grille B'!$C$4/2,1,0))</f>
      </c>
      <c r="U35" s="1">
        <f>IF('Grille B'!D35="","",IF('Grille B'!D35&gt;='Grille B'!$D$4/2,1,0))</f>
      </c>
      <c r="V35" s="1">
        <f>IF('Grille B'!E35="","",IF('Grille B'!E35&gt;='Grille B'!$E$4/2,1,0))</f>
      </c>
      <c r="W35" s="1">
        <f>IF('Grille B'!F35="","",IF('Grille B'!F35&gt;='Grille B'!$F$4/2,1,0))</f>
      </c>
      <c r="X35" s="1">
        <f>IF('Grille B'!G35="","",IF('Grille B'!G35&gt;='Grille B'!$G$4/2,1,0))</f>
      </c>
      <c r="Y35" s="1">
        <f>IF('Grille B'!H35="","",IF('Grille B'!H35&gt;='Grille B'!$H$4/2,1,0))</f>
      </c>
      <c r="Z35" s="1">
        <f>IF('Grille B'!I35="","",IF('Grille B'!I35&gt;='Grille B'!$I$4/2,1,0))</f>
      </c>
      <c r="AA35" s="1">
        <f>IF('Grille B'!J35="","",IF('Grille B'!J35&gt;='Grille B'!$J$4/2,1,0))</f>
      </c>
      <c r="AB35" s="1">
        <f>IF('Grille B'!K35="","",IF('Grille B'!K35&gt;='Grille B'!$K$4/2,1,0))</f>
      </c>
      <c r="AC35" s="1">
        <f>IF('Grille B'!L35="","",IF('Grille B'!L35&gt;='Grille B'!$L$4/2,1,0))</f>
      </c>
      <c r="AD35" s="1">
        <f>IF('Grille B'!M35="","",IF('Grille B'!M35&gt;='Grille B'!$M$4/2,1,0))</f>
      </c>
      <c r="AE35" s="1">
        <f>IF('Grille B'!N35="","",IF('Grille B'!N35&gt;='Grille B'!$N$4/2,1,0))</f>
      </c>
      <c r="AF35" s="1">
        <f>IF('Grille B'!O35="","",IF('Grille B'!O35&gt;='Grille B'!$O$4/2,1,0))</f>
      </c>
      <c r="AG35" s="1">
        <f>IF('Grille B'!P35="","",IF('Grille B'!P35&gt;='Grille B'!$P$4/2,1,0))</f>
      </c>
    </row>
    <row r="36" spans="1:33" ht="15.75">
      <c r="A36" s="1">
        <v>27</v>
      </c>
      <c r="B36" s="10"/>
      <c r="C36" s="1">
        <f>IF('Grille A'!C36="","",IF('Grille A'!C36&gt;='Grille A'!$C$4/2,1,0))</f>
      </c>
      <c r="D36" s="1">
        <f>IF('Grille A'!D36="","",IF('Grille A'!D36&gt;='Grille A'!$D$4/2,1,0))</f>
      </c>
      <c r="E36" s="1">
        <f>IF('Grille A'!E36="","",IF('Grille A'!E36&gt;='Grille A'!$E$4/2,1,0))</f>
      </c>
      <c r="F36" s="1">
        <f>IF('Grille A'!F36="","",IF('Grille A'!F36&gt;='Grille A'!$F$4/2,1,0))</f>
      </c>
      <c r="G36" s="1">
        <f>IF('Grille A'!G36="","",IF('Grille A'!G36&gt;='Grille A'!$G$4/2,1,0))</f>
      </c>
      <c r="H36" s="1">
        <f>IF('Grille A'!H36="","",IF('Grille A'!H36&gt;='Grille A'!$H$4/2,1,0))</f>
      </c>
      <c r="I36" s="1">
        <f>IF('Grille A'!I36="","",IF('Grille A'!I36&gt;='Grille A'!$I$4/2,1,0))</f>
      </c>
      <c r="J36" s="1">
        <f>IF('Grille A'!J36="","",IF('Grille A'!J36&gt;='Grille A'!$J$4/2,1,0))</f>
      </c>
      <c r="K36" s="1">
        <f>IF('Grille A'!K36="","",IF('Grille A'!K36&gt;='Grille A'!$K$4/2,1,0))</f>
      </c>
      <c r="L36" s="1">
        <f>IF('Grille A'!L36="","",IF('Grille A'!L36&gt;='Grille A'!$L$4/2,1,0))</f>
      </c>
      <c r="M36" s="1">
        <f>IF('Grille A'!M36="","",IF('Grille A'!M36&gt;='Grille A'!$M$4/2,1,0))</f>
      </c>
      <c r="N36" s="1">
        <f>IF('Grille A'!N36="","",IF('Grille A'!N36&gt;='Grille A'!$N$4/2,1,0))</f>
      </c>
      <c r="O36" s="1">
        <f>IF('Grille A'!O36="","",IF('Grille A'!O36&gt;='Grille A'!$O$4/2,1,0))</f>
      </c>
      <c r="P36" s="1">
        <f>IF('Grille A'!P36="","",IF('Grille A'!P36&gt;='Grille A'!$P$4/2,1,0))</f>
      </c>
      <c r="Q36" s="1">
        <f>IF('Grille A'!Q36="","",IF('Grille A'!Q36&gt;='Grille A'!$Q$4/2,1,0))</f>
      </c>
      <c r="R36" s="1">
        <f>IF('Grille A'!R36="","",IF('Grille A'!R36&gt;='Grille A'!$R$4/2,1,0))</f>
      </c>
      <c r="T36" s="1">
        <f>IF('Grille B'!C36="","",IF('Grille B'!C36&gt;='Grille B'!$C$4/2,1,0))</f>
      </c>
      <c r="U36" s="1">
        <f>IF('Grille B'!D36="","",IF('Grille B'!D36&gt;='Grille B'!$D$4/2,1,0))</f>
      </c>
      <c r="V36" s="1">
        <f>IF('Grille B'!E36="","",IF('Grille B'!E36&gt;='Grille B'!$E$4/2,1,0))</f>
      </c>
      <c r="W36" s="1">
        <f>IF('Grille B'!F36="","",IF('Grille B'!F36&gt;='Grille B'!$F$4/2,1,0))</f>
      </c>
      <c r="X36" s="1">
        <f>IF('Grille B'!G36="","",IF('Grille B'!G36&gt;='Grille B'!$G$4/2,1,0))</f>
      </c>
      <c r="Y36" s="1">
        <f>IF('Grille B'!H36="","",IF('Grille B'!H36&gt;='Grille B'!$H$4/2,1,0))</f>
      </c>
      <c r="Z36" s="1">
        <f>IF('Grille B'!I36="","",IF('Grille B'!I36&gt;='Grille B'!$I$4/2,1,0))</f>
      </c>
      <c r="AA36" s="1">
        <f>IF('Grille B'!J36="","",IF('Grille B'!J36&gt;='Grille B'!$J$4/2,1,0))</f>
      </c>
      <c r="AB36" s="1">
        <f>IF('Grille B'!K36="","",IF('Grille B'!K36&gt;='Grille B'!$K$4/2,1,0))</f>
      </c>
      <c r="AC36" s="1">
        <f>IF('Grille B'!L36="","",IF('Grille B'!L36&gt;='Grille B'!$L$4/2,1,0))</f>
      </c>
      <c r="AD36" s="1">
        <f>IF('Grille B'!M36="","",IF('Grille B'!M36&gt;='Grille B'!$M$4/2,1,0))</f>
      </c>
      <c r="AE36" s="1">
        <f>IF('Grille B'!N36="","",IF('Grille B'!N36&gt;='Grille B'!$N$4/2,1,0))</f>
      </c>
      <c r="AF36" s="1">
        <f>IF('Grille B'!O36="","",IF('Grille B'!O36&gt;='Grille B'!$O$4/2,1,0))</f>
      </c>
      <c r="AG36" s="1">
        <f>IF('Grille B'!P36="","",IF('Grille B'!P36&gt;='Grille B'!$P$4/2,1,0))</f>
      </c>
    </row>
    <row r="37" spans="1:33" ht="15.75">
      <c r="A37" s="1">
        <v>28</v>
      </c>
      <c r="B37" s="10"/>
      <c r="C37" s="1">
        <f>IF('Grille A'!C37="","",IF('Grille A'!C37&gt;='Grille A'!$C$4/2,1,0))</f>
      </c>
      <c r="D37" s="1">
        <f>IF('Grille A'!D37="","",IF('Grille A'!D37&gt;='Grille A'!$D$4/2,1,0))</f>
      </c>
      <c r="E37" s="1">
        <f>IF('Grille A'!E37="","",IF('Grille A'!E37&gt;='Grille A'!$E$4/2,1,0))</f>
      </c>
      <c r="F37" s="1">
        <f>IF('Grille A'!F37="","",IF('Grille A'!F37&gt;='Grille A'!$F$4/2,1,0))</f>
      </c>
      <c r="G37" s="1">
        <f>IF('Grille A'!G37="","",IF('Grille A'!G37&gt;='Grille A'!$G$4/2,1,0))</f>
      </c>
      <c r="H37" s="1">
        <f>IF('Grille A'!H37="","",IF('Grille A'!H37&gt;='Grille A'!$H$4/2,1,0))</f>
      </c>
      <c r="I37" s="1">
        <f>IF('Grille A'!I37="","",IF('Grille A'!I37&gt;='Grille A'!$I$4/2,1,0))</f>
      </c>
      <c r="J37" s="1">
        <f>IF('Grille A'!J37="","",IF('Grille A'!J37&gt;='Grille A'!$J$4/2,1,0))</f>
      </c>
      <c r="K37" s="1">
        <f>IF('Grille A'!K37="","",IF('Grille A'!K37&gt;='Grille A'!$K$4/2,1,0))</f>
      </c>
      <c r="L37" s="1">
        <f>IF('Grille A'!L37="","",IF('Grille A'!L37&gt;='Grille A'!$L$4/2,1,0))</f>
      </c>
      <c r="M37" s="1">
        <f>IF('Grille A'!M37="","",IF('Grille A'!M37&gt;='Grille A'!$M$4/2,1,0))</f>
      </c>
      <c r="N37" s="1">
        <f>IF('Grille A'!N37="","",IF('Grille A'!N37&gt;='Grille A'!$N$4/2,1,0))</f>
      </c>
      <c r="O37" s="1">
        <f>IF('Grille A'!O37="","",IF('Grille A'!O37&gt;='Grille A'!$O$4/2,1,0))</f>
      </c>
      <c r="P37" s="1">
        <f>IF('Grille A'!P37="","",IF('Grille A'!P37&gt;='Grille A'!$P$4/2,1,0))</f>
      </c>
      <c r="Q37" s="1">
        <f>IF('Grille A'!Q37="","",IF('Grille A'!Q37&gt;='Grille A'!$Q$4/2,1,0))</f>
      </c>
      <c r="R37" s="1">
        <f>IF('Grille A'!R37="","",IF('Grille A'!R37&gt;='Grille A'!$R$4/2,1,0))</f>
      </c>
      <c r="T37" s="1">
        <f>IF('Grille B'!C37="","",IF('Grille B'!C37&gt;='Grille B'!$C$4/2,1,0))</f>
      </c>
      <c r="U37" s="1">
        <f>IF('Grille B'!D37="","",IF('Grille B'!D37&gt;='Grille B'!$D$4/2,1,0))</f>
      </c>
      <c r="V37" s="1">
        <f>IF('Grille B'!E37="","",IF('Grille B'!E37&gt;='Grille B'!$E$4/2,1,0))</f>
      </c>
      <c r="W37" s="1">
        <f>IF('Grille B'!F37="","",IF('Grille B'!F37&gt;='Grille B'!$F$4/2,1,0))</f>
      </c>
      <c r="X37" s="1">
        <f>IF('Grille B'!G37="","",IF('Grille B'!G37&gt;='Grille B'!$G$4/2,1,0))</f>
      </c>
      <c r="Y37" s="1">
        <f>IF('Grille B'!H37="","",IF('Grille B'!H37&gt;='Grille B'!$H$4/2,1,0))</f>
      </c>
      <c r="Z37" s="1">
        <f>IF('Grille B'!I37="","",IF('Grille B'!I37&gt;='Grille B'!$I$4/2,1,0))</f>
      </c>
      <c r="AA37" s="1">
        <f>IF('Grille B'!J37="","",IF('Grille B'!J37&gt;='Grille B'!$J$4/2,1,0))</f>
      </c>
      <c r="AB37" s="1">
        <f>IF('Grille B'!K37="","",IF('Grille B'!K37&gt;='Grille B'!$K$4/2,1,0))</f>
      </c>
      <c r="AC37" s="1">
        <f>IF('Grille B'!L37="","",IF('Grille B'!L37&gt;='Grille B'!$L$4/2,1,0))</f>
      </c>
      <c r="AD37" s="1">
        <f>IF('Grille B'!M37="","",IF('Grille B'!M37&gt;='Grille B'!$M$4/2,1,0))</f>
      </c>
      <c r="AE37" s="1">
        <f>IF('Grille B'!N37="","",IF('Grille B'!N37&gt;='Grille B'!$N$4/2,1,0))</f>
      </c>
      <c r="AF37" s="1">
        <f>IF('Grille B'!O37="","",IF('Grille B'!O37&gt;='Grille B'!$O$4/2,1,0))</f>
      </c>
      <c r="AG37" s="1">
        <f>IF('Grille B'!P37="","",IF('Grille B'!P37&gt;='Grille B'!$P$4/2,1,0))</f>
      </c>
    </row>
    <row r="38" spans="1:33" ht="15.75">
      <c r="A38" s="1">
        <v>29</v>
      </c>
      <c r="B38" s="10"/>
      <c r="C38" s="1">
        <f>IF('Grille A'!C38="","",IF('Grille A'!C38&gt;='Grille A'!$C$4/2,1,0))</f>
      </c>
      <c r="D38" s="1">
        <f>IF('Grille A'!D38="","",IF('Grille A'!D38&gt;='Grille A'!$D$4/2,1,0))</f>
      </c>
      <c r="E38" s="1">
        <f>IF('Grille A'!E38="","",IF('Grille A'!E38&gt;='Grille A'!$E$4/2,1,0))</f>
      </c>
      <c r="F38" s="1">
        <f>IF('Grille A'!F38="","",IF('Grille A'!F38&gt;='Grille A'!$F$4/2,1,0))</f>
      </c>
      <c r="G38" s="1">
        <f>IF('Grille A'!G38="","",IF('Grille A'!G38&gt;='Grille A'!$G$4/2,1,0))</f>
      </c>
      <c r="H38" s="1">
        <f>IF('Grille A'!H38="","",IF('Grille A'!H38&gt;='Grille A'!$H$4/2,1,0))</f>
      </c>
      <c r="I38" s="1">
        <f>IF('Grille A'!I38="","",IF('Grille A'!I38&gt;='Grille A'!$I$4/2,1,0))</f>
      </c>
      <c r="J38" s="1">
        <f>IF('Grille A'!J38="","",IF('Grille A'!J38&gt;='Grille A'!$J$4/2,1,0))</f>
      </c>
      <c r="K38" s="1">
        <f>IF('Grille A'!K38="","",IF('Grille A'!K38&gt;='Grille A'!$K$4/2,1,0))</f>
      </c>
      <c r="L38" s="1">
        <f>IF('Grille A'!L38="","",IF('Grille A'!L38&gt;='Grille A'!$L$4/2,1,0))</f>
      </c>
      <c r="M38" s="1">
        <f>IF('Grille A'!M38="","",IF('Grille A'!M38&gt;='Grille A'!$M$4/2,1,0))</f>
      </c>
      <c r="N38" s="1">
        <f>IF('Grille A'!N38="","",IF('Grille A'!N38&gt;='Grille A'!$N$4/2,1,0))</f>
      </c>
      <c r="O38" s="1">
        <f>IF('Grille A'!O38="","",IF('Grille A'!O38&gt;='Grille A'!$O$4/2,1,0))</f>
      </c>
      <c r="P38" s="1">
        <f>IF('Grille A'!P38="","",IF('Grille A'!P38&gt;='Grille A'!$P$4/2,1,0))</f>
      </c>
      <c r="Q38" s="1">
        <f>IF('Grille A'!Q38="","",IF('Grille A'!Q38&gt;='Grille A'!$Q$4/2,1,0))</f>
      </c>
      <c r="R38" s="1">
        <f>IF('Grille A'!R38="","",IF('Grille A'!R38&gt;='Grille A'!$R$4/2,1,0))</f>
      </c>
      <c r="T38" s="1">
        <f>IF('Grille B'!C38="","",IF('Grille B'!C38&gt;='Grille B'!$C$4/2,1,0))</f>
      </c>
      <c r="U38" s="1">
        <f>IF('Grille B'!D38="","",IF('Grille B'!D38&gt;='Grille B'!$D$4/2,1,0))</f>
      </c>
      <c r="V38" s="1">
        <f>IF('Grille B'!E38="","",IF('Grille B'!E38&gt;='Grille B'!$E$4/2,1,0))</f>
      </c>
      <c r="W38" s="1">
        <f>IF('Grille B'!F38="","",IF('Grille B'!F38&gt;='Grille B'!$F$4/2,1,0))</f>
      </c>
      <c r="X38" s="1">
        <f>IF('Grille B'!G38="","",IF('Grille B'!G38&gt;='Grille B'!$G$4/2,1,0))</f>
      </c>
      <c r="Y38" s="1">
        <f>IF('Grille B'!H38="","",IF('Grille B'!H38&gt;='Grille B'!$H$4/2,1,0))</f>
      </c>
      <c r="Z38" s="1">
        <f>IF('Grille B'!I38="","",IF('Grille B'!I38&gt;='Grille B'!$I$4/2,1,0))</f>
      </c>
      <c r="AA38" s="1">
        <f>IF('Grille B'!J38="","",IF('Grille B'!J38&gt;='Grille B'!$J$4/2,1,0))</f>
      </c>
      <c r="AB38" s="1">
        <f>IF('Grille B'!K38="","",IF('Grille B'!K38&gt;='Grille B'!$K$4/2,1,0))</f>
      </c>
      <c r="AC38" s="1">
        <f>IF('Grille B'!L38="","",IF('Grille B'!L38&gt;='Grille B'!$L$4/2,1,0))</f>
      </c>
      <c r="AD38" s="1">
        <f>IF('Grille B'!M38="","",IF('Grille B'!M38&gt;='Grille B'!$M$4/2,1,0))</f>
      </c>
      <c r="AE38" s="1">
        <f>IF('Grille B'!N38="","",IF('Grille B'!N38&gt;='Grille B'!$N$4/2,1,0))</f>
      </c>
      <c r="AF38" s="1">
        <f>IF('Grille B'!O38="","",IF('Grille B'!O38&gt;='Grille B'!$O$4/2,1,0))</f>
      </c>
      <c r="AG38" s="1">
        <f>IF('Grille B'!P38="","",IF('Grille B'!P38&gt;='Grille B'!$P$4/2,1,0))</f>
      </c>
    </row>
    <row r="39" spans="1:33" ht="15.75">
      <c r="A39" s="1">
        <v>30</v>
      </c>
      <c r="B39" s="10"/>
      <c r="C39" s="1">
        <f>IF('Grille A'!C39="","",IF('Grille A'!C39&gt;='Grille A'!$C$4/2,1,0))</f>
      </c>
      <c r="D39" s="1">
        <f>IF('Grille A'!D39="","",IF('Grille A'!D39&gt;='Grille A'!$D$4/2,1,0))</f>
      </c>
      <c r="E39" s="1">
        <f>IF('Grille A'!E39="","",IF('Grille A'!E39&gt;='Grille A'!$E$4/2,1,0))</f>
      </c>
      <c r="F39" s="1">
        <f>IF('Grille A'!F39="","",IF('Grille A'!F39&gt;='Grille A'!$F$4/2,1,0))</f>
      </c>
      <c r="G39" s="1">
        <f>IF('Grille A'!G39="","",IF('Grille A'!G39&gt;='Grille A'!$G$4/2,1,0))</f>
      </c>
      <c r="H39" s="1">
        <f>IF('Grille A'!H39="","",IF('Grille A'!H39&gt;='Grille A'!$H$4/2,1,0))</f>
      </c>
      <c r="I39" s="1">
        <f>IF('Grille A'!I39="","",IF('Grille A'!I39&gt;='Grille A'!$I$4/2,1,0))</f>
      </c>
      <c r="J39" s="1">
        <f>IF('Grille A'!J39="","",IF('Grille A'!J39&gt;='Grille A'!$J$4/2,1,0))</f>
      </c>
      <c r="K39" s="1">
        <f>IF('Grille A'!K39="","",IF('Grille A'!K39&gt;='Grille A'!$K$4/2,1,0))</f>
      </c>
      <c r="L39" s="1">
        <f>IF('Grille A'!L39="","",IF('Grille A'!L39&gt;='Grille A'!$L$4/2,1,0))</f>
      </c>
      <c r="M39" s="1">
        <f>IF('Grille A'!M39="","",IF('Grille A'!M39&gt;='Grille A'!$M$4/2,1,0))</f>
      </c>
      <c r="N39" s="1">
        <f>IF('Grille A'!N39="","",IF('Grille A'!N39&gt;='Grille A'!$N$4/2,1,0))</f>
      </c>
      <c r="O39" s="1">
        <f>IF('Grille A'!O39="","",IF('Grille A'!O39&gt;='Grille A'!$O$4/2,1,0))</f>
      </c>
      <c r="P39" s="1">
        <f>IF('Grille A'!P39="","",IF('Grille A'!P39&gt;='Grille A'!$P$4/2,1,0))</f>
      </c>
      <c r="Q39" s="1">
        <f>IF('Grille A'!Q39="","",IF('Grille A'!Q39&gt;='Grille A'!$Q$4/2,1,0))</f>
      </c>
      <c r="R39" s="1">
        <f>IF('Grille A'!R39="","",IF('Grille A'!R39&gt;='Grille A'!$R$4/2,1,0))</f>
      </c>
      <c r="T39" s="1">
        <f>IF('Grille B'!C39="","",IF('Grille B'!C39&gt;='Grille B'!$C$4/2,1,0))</f>
      </c>
      <c r="U39" s="1">
        <f>IF('Grille B'!D39="","",IF('Grille B'!D39&gt;='Grille B'!$D$4/2,1,0))</f>
      </c>
      <c r="V39" s="1">
        <f>IF('Grille B'!E39="","",IF('Grille B'!E39&gt;='Grille B'!$E$4/2,1,0))</f>
      </c>
      <c r="W39" s="1">
        <f>IF('Grille B'!F39="","",IF('Grille B'!F39&gt;='Grille B'!$F$4/2,1,0))</f>
      </c>
      <c r="X39" s="1">
        <f>IF('Grille B'!G39="","",IF('Grille B'!G39&gt;='Grille B'!$G$4/2,1,0))</f>
      </c>
      <c r="Y39" s="1">
        <f>IF('Grille B'!H39="","",IF('Grille B'!H39&gt;='Grille B'!$H$4/2,1,0))</f>
      </c>
      <c r="Z39" s="1">
        <f>IF('Grille B'!I39="","",IF('Grille B'!I39&gt;='Grille B'!$I$4/2,1,0))</f>
      </c>
      <c r="AA39" s="1">
        <f>IF('Grille B'!J39="","",IF('Grille B'!J39&gt;='Grille B'!$J$4/2,1,0))</f>
      </c>
      <c r="AB39" s="1">
        <f>IF('Grille B'!K39="","",IF('Grille B'!K39&gt;='Grille B'!$K$4/2,1,0))</f>
      </c>
      <c r="AC39" s="1">
        <f>IF('Grille B'!L39="","",IF('Grille B'!L39&gt;='Grille B'!$L$4/2,1,0))</f>
      </c>
      <c r="AD39" s="1">
        <f>IF('Grille B'!M39="","",IF('Grille B'!M39&gt;='Grille B'!$M$4/2,1,0))</f>
      </c>
      <c r="AE39" s="1">
        <f>IF('Grille B'!N39="","",IF('Grille B'!N39&gt;='Grille B'!$N$4/2,1,0))</f>
      </c>
      <c r="AF39" s="1">
        <f>IF('Grille B'!O39="","",IF('Grille B'!O39&gt;='Grille B'!$O$4/2,1,0))</f>
      </c>
      <c r="AG39" s="1">
        <f>IF('Grille B'!P39="","",IF('Grille B'!P39&gt;='Grille B'!$P$4/2,1,0))</f>
      </c>
    </row>
  </sheetData>
  <sheetProtection password="CE89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76" r:id="rId1"/>
  <headerFooter alignWithMargins="0">
    <oddFooter>&amp;COutil d'évaluation en mathématiques - 1er degré
&amp;"Symbol,Normal"&amp;12Ó&amp;"Arial,Normal"&amp;10 Ministère de la Communauté française de Belgique - 2007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5" sqref="A5"/>
    </sheetView>
  </sheetViews>
  <sheetFormatPr defaultColWidth="11.421875" defaultRowHeight="12.75"/>
  <cols>
    <col min="1" max="16384" width="11.421875" style="1" customWidth="1"/>
  </cols>
  <sheetData>
    <row r="1" spans="1:5" ht="15.75">
      <c r="A1" s="38" t="s">
        <v>32</v>
      </c>
      <c r="B1" s="38"/>
      <c r="C1" s="38"/>
      <c r="D1" s="38"/>
      <c r="E1" s="38"/>
    </row>
    <row r="2" ht="15.75">
      <c r="A2" s="1" t="s">
        <v>34</v>
      </c>
    </row>
    <row r="4" ht="15.75">
      <c r="A4" s="1" t="s">
        <v>36</v>
      </c>
    </row>
    <row r="6" ht="15.75">
      <c r="A6" s="1" t="s">
        <v>35</v>
      </c>
    </row>
    <row r="10" spans="1:4" ht="15.75">
      <c r="A10" s="38" t="s">
        <v>28</v>
      </c>
      <c r="B10" s="38"/>
      <c r="C10" s="38"/>
      <c r="D10" s="38"/>
    </row>
    <row r="11" ht="15.75">
      <c r="A11" s="1" t="s">
        <v>31</v>
      </c>
    </row>
    <row r="12" spans="1:3" ht="15.75">
      <c r="A12" s="1" t="s">
        <v>29</v>
      </c>
      <c r="C12" s="19" t="s">
        <v>30</v>
      </c>
    </row>
  </sheetData>
  <sheetProtection password="CE0A" sheet="1" objects="1" scenarios="1" selectLockedCells="1"/>
  <mergeCells count="2">
    <mergeCell ref="A10:D10"/>
    <mergeCell ref="A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&amp;COutil d'évaluation en mathématiques - 1&amp;Xer&amp;X degré
&amp;"Symbol,Normal"&amp;12Ó&amp;"Arial,Normal"&amp;10 Ministère de la Communauté française de Belgique - 2007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BROOZE Marcel</dc:creator>
  <cp:keywords/>
  <dc:description/>
  <cp:lastModifiedBy>BROOZE Marcel</cp:lastModifiedBy>
  <cp:lastPrinted>2007-06-05T07:22:42Z</cp:lastPrinted>
  <dcterms:created xsi:type="dcterms:W3CDTF">2007-05-29T13:10:24Z</dcterms:created>
  <dcterms:modified xsi:type="dcterms:W3CDTF">2007-06-15T09:59:27Z</dcterms:modified>
  <cp:category/>
  <cp:version/>
  <cp:contentType/>
  <cp:contentStatus/>
</cp:coreProperties>
</file>